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C:\Users\jyaks\Desktop\Summary Docs\"/>
    </mc:Choice>
  </mc:AlternateContent>
  <xr:revisionPtr revIDLastSave="0" documentId="13_ncr:1_{EEE86FA5-D444-4308-8705-4035FC4F861C}" xr6:coauthVersionLast="47" xr6:coauthVersionMax="47" xr10:uidLastSave="{00000000-0000-0000-0000-000000000000}"/>
  <bookViews>
    <workbookView xWindow="12540" yWindow="1950" windowWidth="14580" windowHeight="12330" activeTab="2" xr2:uid="{F6F72EA8-0384-614D-A315-69CF370F9D7E}"/>
  </bookViews>
  <sheets>
    <sheet name="Cover sheet and methodology" sheetId="4" r:id="rId1"/>
    <sheet name="Contents" sheetId="2" r:id="rId2"/>
    <sheet name="Tables" sheetId="1" r:id="rId3"/>
  </sheets>
  <definedNames>
    <definedName name="_xlnm._FilterDatabase" localSheetId="2" hidden="1">Tables!$A$1:$A$1038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2" l="1"/>
  <c r="A36" i="2"/>
  <c r="BB1016" i="1" l="1"/>
  <c r="BB991" i="1"/>
  <c r="BB966" i="1"/>
  <c r="BB941" i="1"/>
  <c r="BB916" i="1"/>
  <c r="BB891" i="1"/>
  <c r="BB866" i="1"/>
  <c r="BB841" i="1"/>
  <c r="BB816" i="1"/>
  <c r="BB791" i="1"/>
  <c r="BB766" i="1"/>
  <c r="BB742" i="1"/>
  <c r="BB717" i="1"/>
  <c r="BB692" i="1"/>
  <c r="BB667" i="1"/>
  <c r="BB640" i="1"/>
  <c r="BB615" i="1"/>
  <c r="BB590" i="1"/>
  <c r="BB569" i="1"/>
  <c r="BB552" i="1"/>
  <c r="BB529" i="1"/>
  <c r="BB512" i="1"/>
  <c r="BB497" i="1"/>
  <c r="BB473" i="1"/>
  <c r="BB448" i="1"/>
  <c r="BB423" i="1"/>
  <c r="BB398" i="1"/>
  <c r="BB373" i="1"/>
  <c r="BB348" i="1"/>
  <c r="BB323" i="1"/>
  <c r="BB298" i="1"/>
  <c r="BB277" i="1"/>
  <c r="BB260" i="1"/>
  <c r="BB245" i="1"/>
  <c r="BB218" i="1"/>
  <c r="BB191" i="1"/>
  <c r="BB176" i="1"/>
  <c r="BB152" i="1"/>
  <c r="BB127" i="1"/>
  <c r="BB102" i="1"/>
  <c r="BB77" i="1"/>
  <c r="BB52" i="1"/>
  <c r="BB27" i="1"/>
  <c r="BB2" i="1"/>
  <c r="A1015" i="1"/>
  <c r="A990" i="1"/>
  <c r="A965" i="1"/>
  <c r="A940" i="1"/>
  <c r="A915" i="1"/>
  <c r="A890" i="1"/>
  <c r="A865" i="1"/>
  <c r="A840" i="1"/>
  <c r="A815" i="1"/>
  <c r="A790" i="1"/>
  <c r="A765" i="1"/>
  <c r="A741" i="1"/>
  <c r="A716" i="1"/>
  <c r="A691" i="1"/>
  <c r="A666" i="1"/>
  <c r="A664" i="1"/>
  <c r="A639" i="1"/>
  <c r="A614" i="1"/>
  <c r="A589" i="1"/>
  <c r="A568" i="1"/>
  <c r="A551" i="1"/>
  <c r="A528" i="1"/>
  <c r="A511" i="1"/>
  <c r="A496" i="1"/>
  <c r="A472" i="1"/>
  <c r="A447" i="1"/>
  <c r="A422" i="1"/>
  <c r="A397" i="1"/>
  <c r="A372" i="1"/>
  <c r="A347" i="1"/>
  <c r="A322" i="1"/>
  <c r="A297" i="1"/>
  <c r="A276" i="1"/>
  <c r="A259" i="1"/>
  <c r="A244" i="1"/>
  <c r="A217" i="1"/>
  <c r="A190" i="1"/>
  <c r="A175" i="1"/>
  <c r="A151" i="1"/>
  <c r="A126" i="1"/>
  <c r="A101" i="1"/>
  <c r="A76" i="1"/>
  <c r="A51" i="1"/>
  <c r="A26" i="1"/>
  <c r="A1" i="1"/>
  <c r="A3" i="2" l="1"/>
  <c r="A2" i="2"/>
  <c r="A45" i="2"/>
  <c r="A23" i="2"/>
  <c r="A24" i="2"/>
  <c r="A25" i="2"/>
  <c r="A26" i="2"/>
  <c r="A27" i="2"/>
  <c r="A28" i="2"/>
  <c r="A29" i="2"/>
  <c r="A30" i="2"/>
  <c r="A34" i="2"/>
  <c r="A35" i="2"/>
  <c r="A20" i="2"/>
  <c r="A4" i="2"/>
  <c r="A5" i="2"/>
  <c r="A6" i="2"/>
  <c r="A7" i="2"/>
  <c r="A8" i="2"/>
  <c r="A9" i="2"/>
  <c r="A10" i="2"/>
  <c r="A11" i="2"/>
  <c r="A12" i="2"/>
  <c r="A13" i="2"/>
  <c r="A14" i="2"/>
  <c r="A15" i="2"/>
  <c r="A16" i="2"/>
  <c r="A17" i="2"/>
  <c r="A18" i="2"/>
  <c r="A19" i="2"/>
  <c r="A21" i="2"/>
  <c r="A22" i="2"/>
</calcChain>
</file>

<file path=xl/sharedStrings.xml><?xml version="1.0" encoding="utf-8"?>
<sst xmlns="http://schemas.openxmlformats.org/spreadsheetml/2006/main" count="3283" uniqueCount="323">
  <si>
    <t>Sex</t>
  </si>
  <si>
    <t>Age</t>
  </si>
  <si>
    <t>Region</t>
  </si>
  <si>
    <t>Highest level of qualification</t>
  </si>
  <si>
    <t>Household Income p.a.</t>
  </si>
  <si>
    <t>GE24 Vote</t>
  </si>
  <si>
    <t>EU16 Vote</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</si>
  <si>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</si>
  <si>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</si>
  <si>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</si>
  <si>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</si>
  <si>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</si>
  <si>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</si>
  <si>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</si>
  <si>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</si>
  <si>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</si>
  <si>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</si>
  <si>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</si>
  <si>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</si>
  <si>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</si>
  <si>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</si>
  <si>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</si>
  <si>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</si>
  <si>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</si>
  <si>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</si>
  <si>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</si>
  <si>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</si>
  <si>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</si>
  <si>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</si>
  <si>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</si>
  <si>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</si>
  <si>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</si>
  <si>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</si>
  <si>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</si>
  <si>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</si>
  <si>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</si>
  <si>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</si>
  <si>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</si>
  <si>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Unweighted Total</t>
  </si>
  <si>
    <t>Weighted Total</t>
  </si>
  <si>
    <t>-</t>
  </si>
  <si>
    <t>Table_Q1_1. How concerned are you about the potential rising costs for the following due to the conflict in Iran, if at all? - Energy bills</t>
  </si>
  <si>
    <t>Base: All respondents</t>
  </si>
  <si>
    <t>Very concerned</t>
  </si>
  <si>
    <t>Somewhat concerned</t>
  </si>
  <si>
    <t>Not very concerned</t>
  </si>
  <si>
    <t>Not at all concerned</t>
  </si>
  <si>
    <t>Don't know</t>
  </si>
  <si>
    <t>NET: Concerned</t>
  </si>
  <si>
    <t>NET: Not concerned</t>
  </si>
  <si>
    <t>NET: Difference</t>
  </si>
  <si>
    <t>Table_Q1_2. How concerned are you about the potential rising costs for the following due to the conflict in Iran, if at all? - Petrol/diesel prices</t>
  </si>
  <si>
    <t>Table_Q1_3. How concerned are you about the potential rising costs for the following due to the conflict in Iran, if at all? - Food costs</t>
  </si>
  <si>
    <t>Table_Q1_4. How concerned are you about the potential rising costs for the following due to the conflict in Iran, if at all? - Mortgages</t>
  </si>
  <si>
    <t>Table_Q1_5. How concerned are you about the potential rising costs for the following due to the conflict in Iran, if at all? - Other transport, e.g. train and plane fares</t>
  </si>
  <si>
    <t>Table_Q1_6. How concerned are you about the potential rising costs for the following due to the conflict in Iran, if at all? - Consumer goods</t>
  </si>
  <si>
    <t xml:space="preserve">Table_Q1.Summary. How concerned are you about the potential rising costs for the following due to the conflict in Iran, if at all? </t>
  </si>
  <si>
    <t>Energy bills</t>
  </si>
  <si>
    <t>Petrol/diesel prices</t>
  </si>
  <si>
    <t>Food costs</t>
  </si>
  <si>
    <t>Mortgages</t>
  </si>
  <si>
    <t>Other transport, e.g. train and plane fares</t>
  </si>
  <si>
    <t>Consumer goods</t>
  </si>
  <si>
    <t>Table_Q2. Which of the following statements best describes your view?</t>
  </si>
  <si>
    <t>Energy companies are profiteering from the conflict in Iran</t>
  </si>
  <si>
    <t>Energy companies are not profiteering from the conflict in Iran</t>
  </si>
  <si>
    <t xml:space="preserve">Table_Q3. Which of the following types of energy companies/businesses do you believe are profiteering from the conflict in Iran, if any? </t>
  </si>
  <si>
    <t>Base: Respondents who said energy companies are profiteering from the conflict in Iran</t>
  </si>
  <si>
    <t>Oil and gas companies</t>
  </si>
  <si>
    <t>Nuclear power generators</t>
  </si>
  <si>
    <t>Renewable energy generators (e.g. wind farms)</t>
  </si>
  <si>
    <t>Energy suppliers (e.g. companies who supply gas and/or electricity to customers)</t>
  </si>
  <si>
    <t>Heating Oil and LPG suppliers</t>
  </si>
  <si>
    <t>Energy network operators (i.e the firms that control the electricity and gas wires and pipes)</t>
  </si>
  <si>
    <t>Petrol stations</t>
  </si>
  <si>
    <t>None of the above types of companies/businesses are profiteering from the conflict in Iran</t>
  </si>
  <si>
    <t>Table_Q4. An Energy Profits Levy (EPL) or 'Windfall Tax' was levied on oil and gas companies operating in the UK in May 2022 in response to record oil and gas industry profits and the rapid increase in energy costs following the Russian invasion of Ukraine. It is due to be in place until 2030. Do you support or oppose, or neither support nor oppose, the current windfall tax on oil and gas company profits?</t>
  </si>
  <si>
    <t>Strongly support</t>
  </si>
  <si>
    <t>Tend to support</t>
  </si>
  <si>
    <t>Neither support nor oppose</t>
  </si>
  <si>
    <t>Tend to oppose</t>
  </si>
  <si>
    <t>Strongly oppose</t>
  </si>
  <si>
    <t>NET: Support</t>
  </si>
  <si>
    <t>NET: Oppose</t>
  </si>
  <si>
    <t>Table_Q5. Which of the following comes closest to your view?</t>
  </si>
  <si>
    <t>Windfall Taxes should be extended to more companies within the energy sector</t>
  </si>
  <si>
    <t>Windfall Taxes should not be extended to more companies within the energy sector</t>
  </si>
  <si>
    <t>I would be unable to afford this energy bill price increase</t>
  </si>
  <si>
    <t>I would be able to afford this energy bill price increase</t>
  </si>
  <si>
    <t>Prefer not to say</t>
  </si>
  <si>
    <t>Base: Respondents who said they would be unable to afford this energy bill price increase</t>
  </si>
  <si>
    <t>I would have to cut back on essential goods to afford to pay for my energy bill</t>
  </si>
  <si>
    <t>I would be completely unable to pay my energy bill</t>
  </si>
  <si>
    <t>I would have to cut back on luxury goods to afford to pay for my energy bill</t>
  </si>
  <si>
    <t>I would be unable to afford this energy price increase, but I will not cut back on any spending to be able to pay for my energy bill</t>
  </si>
  <si>
    <t>Table_Q8_1. How responsible or not would each of the following be for any energy price increases due to the conflict in Iran? - Donald Trump</t>
  </si>
  <si>
    <t>Extremely responsible</t>
  </si>
  <si>
    <t>Somewhat responsible</t>
  </si>
  <si>
    <t>Not that responsible</t>
  </si>
  <si>
    <t>Not at all responsible</t>
  </si>
  <si>
    <t>NET: Responsible</t>
  </si>
  <si>
    <t>NET: Not responsible</t>
  </si>
  <si>
    <t>Table_Q8_2. How responsible or not would each of the following be for any energy price increases due to the conflict in Iran? - America / Israel</t>
  </si>
  <si>
    <t>Table_Q8_3. How responsible or not would each of the following be for any energy price increases due to the conflict in Iran? - Iran</t>
  </si>
  <si>
    <t>Table_Q8_4. How responsible or not would each of the following be for any energy price increases due to the conflict in Iran? - Other countries involved in the conflict (e.g. Qatar, Saudi Arabia, UAE)</t>
  </si>
  <si>
    <t>Table_Q8_5. How responsible or not would each of the following be for any energy price increases due to the conflict in Iran? - The energy industry</t>
  </si>
  <si>
    <t>Table_Q8_6. How responsible or not would each of the following be for any energy price increases due to the conflict in Iran? - The current UK Government</t>
  </si>
  <si>
    <t>Table_Q8_7. How responsible or not would each of the following be for any energy price increases due to the conflict in Iran? - Previous UK governments</t>
  </si>
  <si>
    <t>Table_Q8.Summary. How responsible or not would each of the following be for any energy price increases due to the conflict in Iran?</t>
  </si>
  <si>
    <t>Donald Trump</t>
  </si>
  <si>
    <t>America / Israel</t>
  </si>
  <si>
    <t>Iran</t>
  </si>
  <si>
    <t>Other countries involved in the conflict (e.g. Qatar, Saudi Arabia, UAE)</t>
  </si>
  <si>
    <t>The energy industry</t>
  </si>
  <si>
    <t>The current UK Government</t>
  </si>
  <si>
    <t>Previous UK governments</t>
  </si>
  <si>
    <t>Table_Q9. Which of the following statements best reflects your view?</t>
  </si>
  <si>
    <t>Table_Q10. Which of the following statements comes closest to your view?</t>
  </si>
  <si>
    <t>I have been affected by prices rising following the conflict in Iran</t>
  </si>
  <si>
    <t>I have been unaffected by prices rising following the conflict in Iran</t>
  </si>
  <si>
    <t>Table_Q11. As a result of the conflict with Iran, which of the following actions are you now, or likely to, take to reduce everyday costs, if any?</t>
  </si>
  <si>
    <t>I am reducing my electricity use, for example by limiting cooking, laundry etc</t>
  </si>
  <si>
    <t>I am reducing my heating, for example by lowering the thermostat or turning heating on for shorter periods of time</t>
  </si>
  <si>
    <t>I am cutting back on my food shop</t>
  </si>
  <si>
    <t>I am cutting back on driving</t>
  </si>
  <si>
    <t>I am cutting back on social/leisure activities</t>
  </si>
  <si>
    <t>None of the above</t>
  </si>
  <si>
    <t>Table_Q12. Which of the following statements best reflects your view?</t>
  </si>
  <si>
    <t>Energy price increases following the conflict in Iran have made me more interested in getting technology to reduce energy use and lower bills</t>
  </si>
  <si>
    <t>Energy price increases following the conflict in Iran have not made me more interested in getting in technology to reduce energy use and lower bills</t>
  </si>
  <si>
    <t>I already have technology to reduce energy use and lower bills in my home</t>
  </si>
  <si>
    <t>Base: Respondents who said energy price increases following the conflict in Iran have made me more interested in getting technology to reduce energy use and lower bills</t>
  </si>
  <si>
    <t>Heat pumps</t>
  </si>
  <si>
    <t>Solar panels on the roof</t>
  </si>
  <si>
    <t>Plug in solar panels</t>
  </si>
  <si>
    <t>EVs</t>
  </si>
  <si>
    <t>Home insulation</t>
  </si>
  <si>
    <t>Table_Q14_1. To what extent would you support or oppose the following measures in response to a future energy crisis? - Increasing the amount of government support to help households reduce energy consumption, such as more grants for insulation.</t>
  </si>
  <si>
    <t>Somewhat support</t>
  </si>
  <si>
    <t>Somewhat oppose</t>
  </si>
  <si>
    <t>Table_Q14_2. To what extent would you support or oppose the following measures in response to a future energy crisis? - Increasing the amount of government support to help households move to alternative energy sources, such as more grants for solar panels and heat pumps.</t>
  </si>
  <si>
    <t>Table_Q14_3. To what extent would you support or oppose the following measures in response to a future energy crisis? - Providing help with energy bills for poorest households.</t>
  </si>
  <si>
    <t xml:space="preserve">Table_Q14.Summary. To what extent would you support or oppose the following measures in response to a future energy crisis? </t>
  </si>
  <si>
    <t>Increasing the amount of government support to help households reduce energy consumption, such as more grants for insulation.</t>
  </si>
  <si>
    <t>Increasing the amount of government support to help households move to alternative energy sources, such as more grants for solar panels and heat pumps.</t>
  </si>
  <si>
    <t>Providing help with energy bills for poorest households.</t>
  </si>
  <si>
    <t>Providing universal energy bills support for everyone.</t>
  </si>
  <si>
    <t>Increasing the amount of renewable energy the UK produces, through building more wind farms</t>
  </si>
  <si>
    <t>Increasing the amount of renewable energy the UK produces, through more solar panels on public buildings and places like car parks and supermarkets</t>
  </si>
  <si>
    <t>Table_Q15_1. To what extent do you agree or disagree with the following statements? - History just keeps repeating itself with energy prices</t>
  </si>
  <si>
    <t>Strongly agree</t>
  </si>
  <si>
    <t>Somewhat agree</t>
  </si>
  <si>
    <t>Somewhat disagree</t>
  </si>
  <si>
    <t>Strongly disagree</t>
  </si>
  <si>
    <t>NET: Agree</t>
  </si>
  <si>
    <t>NET: Disagree</t>
  </si>
  <si>
    <t>Table_Q15_2. To what extent do you agree or disagree with the following statements? - It would be wrong to scrap the Windfall Tax now</t>
  </si>
  <si>
    <t>Table_Q15_3. To what extent do you agree or disagree with the following statements? - New oil and gas drilling will make no difference to UK energy bills</t>
  </si>
  <si>
    <t>Table_Q15_4. To what extent do you agree or disagree with the following statements? - Our reliance on oil and gas makes us vulnerable to global price shocks</t>
  </si>
  <si>
    <t xml:space="preserve">Table_Q15.Summary. To what extent do you agree or disagree with the following statements? </t>
  </si>
  <si>
    <t>History just keeps repeating itself with energy prices</t>
  </si>
  <si>
    <t>It would be wrong to scrap the Windfall Tax now</t>
  </si>
  <si>
    <t>New oil and gas drilling will make no difference to UK energy bills</t>
  </si>
  <si>
    <t>Our reliance on oil and gas makes us vulnerable to global price shocks</t>
  </si>
  <si>
    <t>Recent rises in energy costs are mainly caused by global gas and oil prices</t>
  </si>
  <si>
    <t>The UK is too exposed to international energy markets</t>
  </si>
  <si>
    <t>Energy companies should be able to make large profits when global fossil fuel prices rise</t>
  </si>
  <si>
    <t>Expanding renewable energy would make the UK less dependent on unstable international energy markets</t>
  </si>
  <si>
    <t>Technology that improves energy efficiency is too expensive</t>
  </si>
  <si>
    <t>Home upgrades such as insulation, solar panels and heat pumps can help households reduce their energy bills</t>
  </si>
  <si>
    <t/>
  </si>
  <si>
    <t>I don’t know</t>
  </si>
  <si>
    <t>Don’t know</t>
  </si>
  <si>
    <t>Table_Q6. Some predict average energy bills to increase by £228 per year in July. If your energy bill were to increase by this amount, which of the following statements best reflects your view?</t>
  </si>
  <si>
    <t>Table_Q7. In the previous question you said that you would be unable to afford this energy bill price increase.﻿In a scenario where your energy bill increased by £228, which of the following statements best reflects your view?</t>
  </si>
  <si>
    <t>Any increase in prices because of the conflict in Iran is a “Trump tax”</t>
  </si>
  <si>
    <t>Any increase in prices because of the conflict in Iran is not a “Trump tax”</t>
  </si>
  <si>
    <t>Table_Q13. In the previous question, you said that "Energy price increases following the conflict in Iran have made me more interested in getting technology to reduce energy use and lower bills."﻿Which of the following technologies, if any, are you now more interested in getting for your own home?</t>
  </si>
  <si>
    <t xml:space="preserve">Social Grade	</t>
  </si>
  <si>
    <t>Voting Intention</t>
  </si>
  <si>
    <t>£0 - £19,999</t>
  </si>
  <si>
    <t>£20,000 - £39,999</t>
  </si>
  <si>
    <t>£40,000+</t>
  </si>
  <si>
    <t>Table</t>
  </si>
  <si>
    <t>Question</t>
  </si>
  <si>
    <t>Base</t>
  </si>
  <si>
    <t>All respondents</t>
  </si>
  <si>
    <t>Table_Q2</t>
  </si>
  <si>
    <t>Table_Q3</t>
  </si>
  <si>
    <t>Table_Q4</t>
  </si>
  <si>
    <t>Table_Q5</t>
  </si>
  <si>
    <t>Table_Q1_1</t>
  </si>
  <si>
    <t>Table_Q1_2</t>
  </si>
  <si>
    <t>Table_Q1_3</t>
  </si>
  <si>
    <t>Table_Q1_4</t>
  </si>
  <si>
    <t>Table_Q1_5</t>
  </si>
  <si>
    <t>Table_Q1_6</t>
  </si>
  <si>
    <t>Table_Q1.Summary</t>
  </si>
  <si>
    <t>Table_Q6</t>
  </si>
  <si>
    <t>Table_Q7</t>
  </si>
  <si>
    <t>Table_Q8_1</t>
  </si>
  <si>
    <t>Table_Q8_2</t>
  </si>
  <si>
    <t>Table_Q8_3</t>
  </si>
  <si>
    <t>Table_Q8_4</t>
  </si>
  <si>
    <t>Table_Q8_5</t>
  </si>
  <si>
    <t>Table_Q8_6</t>
  </si>
  <si>
    <t>Table_Q8_7</t>
  </si>
  <si>
    <t>Table_Q8.Summary</t>
  </si>
  <si>
    <t>Table_Q9</t>
  </si>
  <si>
    <t>Table_Q10</t>
  </si>
  <si>
    <t>Table_Q11</t>
  </si>
  <si>
    <t>Table_Q12</t>
  </si>
  <si>
    <t>Table_Q13</t>
  </si>
  <si>
    <t>Table_Q14_1</t>
  </si>
  <si>
    <t>Table_Q14_2</t>
  </si>
  <si>
    <t>Table_Q14_3</t>
  </si>
  <si>
    <t>Table_Q14_4</t>
  </si>
  <si>
    <t>Table_Q14_5</t>
  </si>
  <si>
    <t>Table_Q14_6</t>
  </si>
  <si>
    <t>Table_Q14_7</t>
  </si>
  <si>
    <t>Table_Q14_8</t>
  </si>
  <si>
    <t>Table_Q14.Summary</t>
  </si>
  <si>
    <t>Table_Q15_1</t>
  </si>
  <si>
    <t>Table_Q15_2</t>
  </si>
  <si>
    <t>Table_Q15_3</t>
  </si>
  <si>
    <t>Table_Q15_4</t>
  </si>
  <si>
    <t>Table_Q15_5</t>
  </si>
  <si>
    <t>Table_Q15_6</t>
  </si>
  <si>
    <t>Table_Q15_7</t>
  </si>
  <si>
    <t>Table_Q15_8</t>
  </si>
  <si>
    <t>Table_Q15_9</t>
  </si>
  <si>
    <t>Table_Q15_10</t>
  </si>
  <si>
    <t>Table_Q15_11</t>
  </si>
  <si>
    <t>Table_Q15.Summary</t>
  </si>
  <si>
    <t>How concerned are you about the potential rising costs for the following due to the conflict in Iran, if at all? - Energy bills</t>
  </si>
  <si>
    <t>How concerned are you about the potential rising costs for the following due to the conflict in Iran, if at all? - Petrol/diesel prices</t>
  </si>
  <si>
    <t>How concerned are you about the potential rising costs for the following due to the conflict in Iran, if at all? - Food costs</t>
  </si>
  <si>
    <t>How concerned are you about the potential rising costs for the following due to the conflict in Iran, if at all? - Mortgages</t>
  </si>
  <si>
    <t>How concerned are you about the potential rising costs for the following due to the conflict in Iran, if at all? - Other transport, e.g. train and plane fares</t>
  </si>
  <si>
    <t>How concerned are you about the potential rising costs for the following due to the conflict in Iran, if at all? - Consumer goods</t>
  </si>
  <si>
    <t xml:space="preserve">How concerned are you about the potential rising costs for the following due to the conflict in Iran, if at all? </t>
  </si>
  <si>
    <t>Which of the following statements best describes your view?</t>
  </si>
  <si>
    <t xml:space="preserve">Which of the following types of energy companies/businesses do you believe are profiteering from the conflict in Iran, if any? </t>
  </si>
  <si>
    <t>Respondents who said energy companies are profiteering from the conflict in Iran</t>
  </si>
  <si>
    <t>An Energy Profits Levy (EPL) or 'Windfall Tax' was levied on oil and gas companies operating in the UK in May 2022 in response to record oil and gas industry profits and the rapid increase in energy costs following the Russian invasion of Ukraine. It is due to be in place until 2030. Do you support or oppose, or neither support nor oppose, the current windfall tax on oil and gas company profits?</t>
  </si>
  <si>
    <t>Which of the following comes closest to your view?</t>
  </si>
  <si>
    <t>Some predict average energy bills to increase by £228 per year in July. If your energy bill were to increase by this amount, which of the following statements best reflects your view?</t>
  </si>
  <si>
    <t>In the previous question you said that you would be unable to afford this energy bill price increase.﻿In a scenario where your energy bill increased by £228, which of the following statements best reflects your view?</t>
  </si>
  <si>
    <t>Respondents who said they would be unable to afford this energy bill price increase</t>
  </si>
  <si>
    <t>How responsible or not would each of the following be for any energy price increases due to the conflict in Iran? - Donald Trump</t>
  </si>
  <si>
    <t>How responsible or not would each of the following be for any energy price increases due to the conflict in Iran? - America / Israel</t>
  </si>
  <si>
    <t>How responsible or not would each of the following be for any energy price increases due to the conflict in Iran? - Iran</t>
  </si>
  <si>
    <t>How responsible or not would each of the following be for any energy price increases due to the conflict in Iran? - Other countries involved in the conflict (e.g. Qatar, Saudi Arabia, UAE)</t>
  </si>
  <si>
    <t>How responsible or not would each of the following be for any energy price increases due to the conflict in Iran? - The energy industry</t>
  </si>
  <si>
    <t>How responsible or not would each of the following be for any energy price increases due to the conflict in Iran? - The current UK Government</t>
  </si>
  <si>
    <t>How responsible or not would each of the following be for any energy price increases due to the conflict in Iran? - Previous UK governments</t>
  </si>
  <si>
    <t>How responsible or not would each of the following be for any energy price increases due to the conflict in Iran?</t>
  </si>
  <si>
    <t>Which of the following statements best reflects your view?</t>
  </si>
  <si>
    <t>Which of the following statements comes closest to your view?</t>
  </si>
  <si>
    <t>As a result of the conflict with Iran, which of the following actions are you now, or likely to, take to reduce everyday costs, if any?</t>
  </si>
  <si>
    <t>In the previous question, you said that "Energy price increases following the conflict in Iran have made me more interested in getting technology to reduce energy use and lower bills."﻿Which of the following technologies, if any, are you now more interested in getting for your own home?</t>
  </si>
  <si>
    <t>Respondents who said energy price increases following the conflict in Iran have made me more interested in getting technology to reduce energy use and lower bills</t>
  </si>
  <si>
    <t>To what extent would you support or oppose the following measures in response to a future energy crisis? - Increasing the amount of government support to help households reduce energy consumption, such as more grants for insulation.</t>
  </si>
  <si>
    <t>To what extent would you support or oppose the following measures in response to a future energy crisis? - Increasing the amount of government support to help households move to alternative energy sources, such as more grants for solar panels and heat pumps.</t>
  </si>
  <si>
    <t>To what extent would you support or oppose the following measures in response to a future energy crisis? - Providing help with energy bills for poorest households.</t>
  </si>
  <si>
    <t>To what extent would you support or oppose the following measures in response to a future energy crisis? - Providing universal energy bills support for everyone.</t>
  </si>
  <si>
    <t>To what extent would you support or oppose the following measures in response to a future energy crisis? - Increasing the amount of renewable energy the UK produces, through building more wind farms</t>
  </si>
  <si>
    <t>To what extent would you support or oppose the following measures in response to a future energy crisis? - Increasing the amount of renewable energy the UK produces, through more solar panels on public buildings and places like car parks and supermarkets</t>
  </si>
  <si>
    <t xml:space="preserve">To what extent would you support or oppose the following measures in response to a future energy crisis? </t>
  </si>
  <si>
    <t>To what extent do you agree or disagree with the following statements? - History just keeps repeating itself with energy prices</t>
  </si>
  <si>
    <t>To what extent do you agree or disagree with the following statements? - It would be wrong to scrap the Windfall Tax now</t>
  </si>
  <si>
    <t>To what extent do you agree or disagree with the following statements? - New oil and gas drilling will make no difference to UK energy bills</t>
  </si>
  <si>
    <t>To what extent do you agree or disagree with the following statements? - Our reliance on oil and gas makes us vulnerable to global price shocks</t>
  </si>
  <si>
    <t>To what extent do you agree or disagree with the following statements? - Recent rises in energy costs are mainly caused by global gas and oil prices</t>
  </si>
  <si>
    <t>To what extent do you agree or disagree with the following statements? - The UK is too exposed to international energy markets</t>
  </si>
  <si>
    <t>To what extent do you agree or disagree with the following statements? - Energy companies should be able to make large profits when global fossil fuel prices rise</t>
  </si>
  <si>
    <t>To what extent do you agree or disagree with the following statements? - Expanding renewable energy would make the UK less dependent on unstable international energy markets</t>
  </si>
  <si>
    <t>To what extent do you agree or disagree with the following statements? - Technology that improves energy efficiency is too expensive</t>
  </si>
  <si>
    <t>To what extent do you agree or disagree with the following statements? - Home upgrades such as insulation, solar panels and heat pumps can help households reduce their energy bills</t>
  </si>
  <si>
    <t xml:space="preserve">To what extent do you agree or disagree with the following statements? </t>
  </si>
  <si>
    <t>Survation Ltd Registered in England &amp; Wales Number 07143509</t>
  </si>
  <si>
    <t>http://www.britishpollingcouncil.org</t>
  </si>
  <si>
    <t>Survation is a Market Research Society company partner. Survation is a  member of the British Polling Council and abides by its rules.</t>
  </si>
  <si>
    <r>
      <t xml:space="preserve">Follow us on twitter: </t>
    </r>
    <r>
      <rPr>
        <sz val="11"/>
        <color rgb="FF0070C0"/>
        <rFont val="Arial"/>
        <family val="2"/>
      </rPr>
      <t>@Survation</t>
    </r>
  </si>
  <si>
    <t>Sign up for our press releases at http://eepurl.com/mOK8T</t>
  </si>
  <si>
    <t>If you are interested in commissioning a poll from us, please contact researchteam@survation.com for a prompt response to your enquiry.</t>
  </si>
  <si>
    <t>researchteam@survation.com</t>
  </si>
  <si>
    <t>For further information please contact:</t>
  </si>
  <si>
    <t>Data were analysed and weighted by Survation.</t>
  </si>
  <si>
    <t>Lower response counts should make clear where this has occurred.</t>
  </si>
  <si>
    <t>Not all questions will have necessarily been asked to all respondents – this is because they may be follow-on questions from previous questions or only appropriate to certain demographic groups.</t>
  </si>
  <si>
    <t>– e.g. a scale from “strongly favourable” to “strongly unfavourable”, a list of numbers from 0 to 10 or questions which had factual rather than opinion-related answers such as demographic information. “Other”, “Don't know” and “Refused” responses are not randomised.</t>
  </si>
  <si>
    <t>The only questions which would not have had randomising responses would be those in which there was a natural order to maintain</t>
  </si>
  <si>
    <t xml:space="preserve">In all questions where the responses are a list of parties, names or statements, these will typically have been displayed to respondents in a randomising order. </t>
  </si>
  <si>
    <t xml:space="preserve">Tables for demographic questions might not be included but these should be clear from the cross-breaks on published tables. </t>
  </si>
  <si>
    <t xml:space="preserve">All data tables are shown in full, in the order and wording put to respondents, including but not limited to all tables relating to published data and all relevant tables preceding them. </t>
  </si>
  <si>
    <t>Sample Size</t>
  </si>
  <si>
    <t>Question presentation</t>
  </si>
  <si>
    <t>Population Sampled</t>
  </si>
  <si>
    <t>Because only a sample of the full population was interviewed, all results are subject to margin of error, meaning that not all differences are statistically significant.</t>
  </si>
  <si>
    <t>Margin of Error</t>
  </si>
  <si>
    <t>Survey was conducted via online panel.</t>
  </si>
  <si>
    <t>Data Collection Method</t>
  </si>
  <si>
    <t>Targets for the weighted data were derived from Office for National Statistics Data.</t>
  </si>
  <si>
    <t>Data Weighting</t>
  </si>
  <si>
    <t>Fieldwork Dates</t>
  </si>
  <si>
    <t>Methodology</t>
  </si>
  <si>
    <t>Conducted by Survation on behalf of Campaign Collective</t>
  </si>
  <si>
    <t>Survation - Campaign Collective - April 2026</t>
  </si>
  <si>
    <t>2nd April – 7th April 2026</t>
  </si>
  <si>
    <t>Adults aged 18+ in the UK</t>
  </si>
  <si>
    <t>For example, in a question where 50% (the worst case scenario as far as margin of error is concerned) gave a particular answer, with a sample of 2047 it is 95% certain that the ‘true’ value will fall within the range of 2.7% from the sample result.</t>
  </si>
  <si>
    <t>Data were weighted to the profile of the UK. Data was weighted by respondent’s sex, age, region, household income, highest qualification, and past vote (GE24, EU16).</t>
  </si>
  <si>
    <t>Base: Respondents who said they were impacted by rising prices</t>
  </si>
  <si>
    <t>Table_Q14_4. To what extent would you support or oppose the following measures in response to a future energy crisis? - Providing universal energy bills support for everyone.</t>
  </si>
  <si>
    <t>Table_Q14_5. To what extent would you support or oppose the following measures in response to a future energy crisis? - Increasing the amount of renewable energy the UK produces, through building more wind farms</t>
  </si>
  <si>
    <t>Table_Q14_6. To what extent would you support or oppose the following measures in response to a future energy crisis? - Increasing the amount of renewable energy the UK produces, through more solar panels on public buildings and places like car parks and supermarkets</t>
  </si>
  <si>
    <t>Table_Q15_5. To what extent do you agree or disagree with the following statements? - Recent rises in energy costs are mainly caused by global gas and oil prices</t>
  </si>
  <si>
    <t>Table_Q15_6. To what extent do you agree or disagree with the following statements? - The UK is too exposed to international energy markets</t>
  </si>
  <si>
    <t>Table_Q15_7. To what extent do you agree or disagree with the following statements? - Energy companies should be able to make large profits when global fossil fuel prices rise</t>
  </si>
  <si>
    <t>Table_Q15_8. To what extent do you agree or disagree with the following statements? - Expanding renewable energy would make the UK less dependent on unstable international energy markets</t>
  </si>
  <si>
    <t>Table_Q15_9. To what extent do you agree or disagree with the following statements? - Technology that improves energy efficiency is too expensive</t>
  </si>
  <si>
    <t>Table_Q15_10. To what extent do you agree or disagree with the following statements? - Home upgrades such as insulation, solar panels and heat pumps can help households reduce their energy bills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</si>
</sst>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2"/>
      <color theme="1"/>
      <name val="Calibri"/>
      <family val="2"/>
    </font>
    <font>
      <sz val="11"/>
      <color theme="1"/>
      <name val="Aptos Narrow"/>
      <family val="2"/>
      <scheme val="minor"/>
    </font>
    <font>
      <sz val="11"/>
      <color theme="1"/>
      <name val="Aptos Narrow"/>
      <family val="2"/>
      <scheme val="minor"/>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sz val="11"/>
      <color theme="1"/>
      <name val="Arial"/>
      <family val="2"/>
    </font>
    <font>
      <sz val="11"/>
      <color rgb="FF0070C0"/>
      <name val="Arial"/>
      <family val="2"/>
    </font>
    <font>
      <sz val="11"/>
      <color rgb="FF000000"/>
      <name val="Arial"/>
      <family val="2"/>
    </font>
    <font>
      <u/>
      <sz val="11"/>
      <color rgb="FF0070C0"/>
      <name val="Arial"/>
      <family val="2"/>
    </font>
    <font>
      <sz val="11"/>
      <name val="Arial"/>
      <family val="2"/>
    </font>
    <font>
      <b/>
      <sz val="11"/>
      <color rgb="FF000000"/>
      <name val="Arial"/>
      <family val="2"/>
    </font>
    <font>
      <b/>
      <sz val="11"/>
      <color theme="1"/>
      <name val="Arial"/>
      <family val="2"/>
    </font>
    <font>
      <b/>
      <sz val="20"/>
      <color rgb="FF000000"/>
      <name val="Arial"/>
      <family val="2"/>
    </font>
    <font>
      <b/>
      <sz val="16"/>
      <color theme="1"/>
      <name val="Arial"/>
      <family val="2"/>
    </font>
    <font>
      <b/>
      <sz val="32"/>
      <color theme="1"/>
      <name val="Arial"/>
      <family val="2"/>
    </font>
    <font>
      <b/>
      <sz val="18"/>
      <color theme="1"/>
      <name val="Arial"/>
      <family val="2"/>
    </font>
    <font>
      <b/>
      <sz val="28"/>
      <color theme="1"/>
      <name val="Arial"/>
      <family val="2"/>
    </font>
    <font>
      <sz val="8"/>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2" fillId="0" borderId="0" applyNumberFormat="0" applyFill="0" applyBorder="0" applyAlignment="0" applyProtection="0"/>
    <xf numFmtId="0" fontId="24" fillId="0" borderId="0"/>
    <xf numFmtId="0" fontId="26" fillId="0" borderId="0"/>
    <xf numFmtId="0" fontId="30" fillId="0" borderId="0"/>
    <xf numFmtId="0" fontId="2" fillId="0" borderId="0"/>
    <xf numFmtId="0" fontId="30" fillId="0" borderId="0"/>
    <xf numFmtId="0" fontId="1" fillId="0" borderId="0"/>
  </cellStyleXfs>
  <cellXfs count="50">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21" fillId="33" borderId="16" xfId="0" applyNumberFormat="1" applyFont="1" applyFill="1" applyBorder="1" applyAlignment="1">
      <alignment horizontal="center" vertical="center" wrapText="1"/>
    </xf>
    <xf numFmtId="2" fontId="21" fillId="33" borderId="17" xfId="0" applyNumberFormat="1" applyFont="1" applyFill="1" applyBorder="1" applyAlignment="1">
      <alignment horizontal="center" vertical="center" wrapText="1"/>
    </xf>
    <xf numFmtId="0" fontId="23" fillId="0" borderId="0" xfId="42" applyFont="1"/>
    <xf numFmtId="0" fontId="18" fillId="0" borderId="0" xfId="0" applyFont="1"/>
    <xf numFmtId="0" fontId="25" fillId="33" borderId="18" xfId="43" applyFont="1" applyFill="1" applyBorder="1" applyAlignment="1">
      <alignment horizontal="center" vertical="center"/>
    </xf>
    <xf numFmtId="0" fontId="25" fillId="33" borderId="21" xfId="43" applyFont="1" applyFill="1" applyBorder="1" applyAlignment="1">
      <alignment horizontal="center" vertical="center" wrapText="1"/>
    </xf>
    <xf numFmtId="0" fontId="25" fillId="33" borderId="18" xfId="43" applyFont="1" applyFill="1" applyBorder="1" applyAlignment="1">
      <alignment horizontal="center" vertical="center" wrapText="1"/>
    </xf>
    <xf numFmtId="0" fontId="27" fillId="0" borderId="0" xfId="44" applyFont="1"/>
    <xf numFmtId="0" fontId="28" fillId="0" borderId="0" xfId="43" applyFont="1" applyAlignment="1">
      <alignment horizontal="left" vertical="center"/>
    </xf>
    <xf numFmtId="0" fontId="26" fillId="0" borderId="0" xfId="43" applyFont="1" applyAlignment="1">
      <alignment horizontal="left" vertical="center"/>
    </xf>
    <xf numFmtId="0" fontId="29" fillId="34" borderId="20" xfId="42" applyFont="1" applyFill="1" applyBorder="1" applyAlignment="1">
      <alignment horizontal="center" vertical="center"/>
    </xf>
    <xf numFmtId="0" fontId="19" fillId="0" borderId="0" xfId="0" applyFont="1"/>
    <xf numFmtId="0" fontId="31" fillId="0" borderId="22" xfId="45" applyFont="1" applyBorder="1" applyAlignment="1">
      <alignment horizontal="left" vertical="center" wrapText="1"/>
    </xf>
    <xf numFmtId="0" fontId="31" fillId="0" borderId="23" xfId="45" applyFont="1" applyBorder="1" applyAlignment="1">
      <alignment horizontal="center" vertical="center" wrapText="1"/>
    </xf>
    <xf numFmtId="0" fontId="32" fillId="0" borderId="0" xfId="43" applyFont="1" applyAlignment="1">
      <alignment horizontal="center"/>
    </xf>
    <xf numFmtId="0" fontId="30" fillId="0" borderId="0" xfId="45" applyAlignment="1">
      <alignment wrapText="1"/>
    </xf>
    <xf numFmtId="0" fontId="30" fillId="0" borderId="0" xfId="45" applyAlignment="1">
      <alignment horizontal="center" wrapText="1"/>
    </xf>
    <xf numFmtId="0" fontId="24" fillId="0" borderId="0" xfId="43"/>
    <xf numFmtId="0" fontId="33" fillId="0" borderId="0" xfId="43" applyFont="1"/>
    <xf numFmtId="0" fontId="34" fillId="35" borderId="0" xfId="47" applyFont="1" applyFill="1"/>
    <xf numFmtId="0" fontId="36" fillId="35" borderId="0" xfId="47" applyFont="1" applyFill="1"/>
    <xf numFmtId="0" fontId="37" fillId="35" borderId="0" xfId="47" applyFont="1" applyFill="1"/>
    <xf numFmtId="3" fontId="34" fillId="35" borderId="0" xfId="47" applyNumberFormat="1" applyFont="1" applyFill="1" applyAlignment="1">
      <alignment vertical="center"/>
    </xf>
    <xf numFmtId="3" fontId="38" fillId="35" borderId="0" xfId="47" applyNumberFormat="1" applyFont="1" applyFill="1" applyAlignment="1">
      <alignment vertical="center"/>
    </xf>
    <xf numFmtId="0" fontId="34" fillId="35" borderId="0" xfId="47" applyFont="1" applyFill="1" applyAlignment="1">
      <alignment vertical="center"/>
    </xf>
    <xf numFmtId="0" fontId="39" fillId="35" borderId="0" xfId="47" applyFont="1" applyFill="1" applyAlignment="1">
      <alignment vertical="center"/>
    </xf>
    <xf numFmtId="3" fontId="38" fillId="35" borderId="0" xfId="47" applyNumberFormat="1" applyFont="1" applyFill="1" applyAlignment="1">
      <alignment horizontal="left" vertical="center"/>
    </xf>
    <xf numFmtId="0" fontId="40" fillId="35" borderId="0" xfId="47" applyFont="1" applyFill="1"/>
    <xf numFmtId="0" fontId="38" fillId="35" borderId="0" xfId="47" applyFont="1" applyFill="1" applyAlignment="1">
      <alignment vertical="center"/>
    </xf>
    <xf numFmtId="0" fontId="36" fillId="35" borderId="0" xfId="47" applyFont="1" applyFill="1" applyAlignment="1">
      <alignment vertical="center"/>
    </xf>
    <xf numFmtId="0" fontId="41" fillId="35" borderId="0" xfId="47" applyFont="1" applyFill="1" applyAlignment="1">
      <alignment vertical="center"/>
    </xf>
    <xf numFmtId="0" fontId="42" fillId="35" borderId="0" xfId="47" applyFont="1" applyFill="1"/>
    <xf numFmtId="0" fontId="43" fillId="35" borderId="0" xfId="47" applyFont="1" applyFill="1"/>
    <xf numFmtId="0" fontId="44" fillId="35" borderId="0" xfId="47" applyFont="1" applyFill="1"/>
    <xf numFmtId="0" fontId="45" fillId="35" borderId="0" xfId="47" applyFont="1" applyFill="1"/>
    <xf numFmtId="0" fontId="34" fillId="35" borderId="0" xfId="48" applyFont="1" applyFill="1"/>
    <xf numFmtId="2" fontId="20" fillId="33" borderId="19" xfId="0" applyNumberFormat="1" applyFont="1" applyFill="1" applyBorder="1" applyAlignment="1">
      <alignment horizontal="center" vertical="center" wrapText="1"/>
    </xf>
    <xf numFmtId="2" fontId="20" fillId="33" borderId="20" xfId="0" applyNumberFormat="1" applyFont="1" applyFill="1" applyBorder="1" applyAlignment="1">
      <alignment horizontal="center" vertical="center" wrapText="1"/>
    </xf>
    <xf numFmtId="2" fontId="20" fillId="33" borderId="10" xfId="0" applyNumberFormat="1" applyFont="1" applyFill="1" applyBorder="1" applyAlignment="1">
      <alignment horizontal="center" vertical="center" wrapText="1"/>
    </xf>
    <xf numFmtId="2" fontId="20" fillId="33" borderId="15" xfId="0" applyNumberFormat="1" applyFont="1" applyFill="1" applyBorder="1" applyAlignment="1">
      <alignment horizontal="center" vertical="center" wrapText="1"/>
    </xf>
    <xf numFmtId="2" fontId="20" fillId="33" borderId="11" xfId="0" applyNumberFormat="1" applyFont="1" applyFill="1" applyBorder="1" applyAlignment="1">
      <alignment horizontal="center" vertical="center"/>
    </xf>
    <xf numFmtId="2" fontId="20" fillId="33" borderId="13" xfId="0" applyNumberFormat="1" applyFont="1" applyFill="1" applyBorder="1" applyAlignment="1">
      <alignment horizontal="center" vertical="center"/>
    </xf>
    <xf numFmtId="2" fontId="20" fillId="33" borderId="14" xfId="0" applyNumberFormat="1" applyFont="1" applyFill="1" applyBorder="1" applyAlignment="1">
      <alignment horizontal="center" vertical="center"/>
    </xf>
    <xf numFmtId="2" fontId="20" fillId="33" borderId="10" xfId="0" applyNumberFormat="1" applyFont="1" applyFill="1" applyBorder="1" applyAlignment="1">
      <alignment horizontal="center" vertical="center"/>
    </xf>
    <xf numFmtId="2" fontId="20" fillId="33" borderId="15" xfId="0" applyNumberFormat="1" applyFont="1" applyFill="1" applyBorder="1" applyAlignment="1">
      <alignment horizontal="center" vertical="center"/>
    </xf>
    <xf numFmtId="2" fontId="20" fillId="33" borderId="12" xfId="0" applyNumberFormat="1" applyFont="1" applyFill="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27C824DA-3C29-4D47-8597-3D2F2E7F8262}"/>
    <cellStyle name="Normal 2 2 2" xfId="47" xr:uid="{83C9B4A9-3A7A-4F70-A88A-EEF2A8029F57}"/>
    <cellStyle name="Normal 3" xfId="44" xr:uid="{936EAB4A-83C7-4041-BAC3-9BEFDC17B6A1}"/>
    <cellStyle name="Normal 3 2" xfId="45" xr:uid="{A6AE4887-09C9-444D-A47B-92F6B3A52CF6}"/>
    <cellStyle name="Normal 3 2 2" xfId="46" xr:uid="{B4D50704-69B4-4524-BE24-4F058D31B774}"/>
    <cellStyle name="Normal 3 2 2 2" xfId="48" xr:uid="{CDA74A56-DED5-49E4-A89C-9B3586CEBAA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304800" cy="308212"/>
    <xdr:sp macro="" textlink="">
      <xdr:nvSpPr>
        <xdr:cNvPr id="2" name="AutoShape 2" descr="Zs+AAAAAElFTkSuQmCCAAA=">
          <a:extLst>
            <a:ext uri="{FF2B5EF4-FFF2-40B4-BE49-F238E27FC236}">
              <a16:creationId xmlns:a16="http://schemas.microsoft.com/office/drawing/2014/main" id="{CBBDB7E9-996E-4F34-8FBD-2D2BEFEA937D}"/>
            </a:ext>
          </a:extLst>
        </xdr:cNvPr>
        <xdr:cNvSpPr>
          <a:spLocks noChangeAspect="1" noChangeArrowheads="1"/>
        </xdr:cNvSpPr>
      </xdr:nvSpPr>
      <xdr:spPr bwMode="auto">
        <a:xfrm>
          <a:off x="0" y="400050"/>
          <a:ext cx="304800" cy="3082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3353"/>
    <xdr:sp macro="" textlink="">
      <xdr:nvSpPr>
        <xdr:cNvPr id="3" name="AutoShape 1" descr="CT Group logo">
          <a:extLst>
            <a:ext uri="{FF2B5EF4-FFF2-40B4-BE49-F238E27FC236}">
              <a16:creationId xmlns:a16="http://schemas.microsoft.com/office/drawing/2014/main" id="{508CE2A8-FBCC-470A-BB76-55D2DDFE9F9D}"/>
            </a:ext>
          </a:extLst>
        </xdr:cNvPr>
        <xdr:cNvSpPr>
          <a:spLocks noChangeAspect="1" noChangeArrowheads="1"/>
        </xdr:cNvSpPr>
      </xdr:nvSpPr>
      <xdr:spPr bwMode="auto">
        <a:xfrm>
          <a:off x="0" y="400050"/>
          <a:ext cx="304800" cy="3033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96455</xdr:colOff>
      <xdr:row>1</xdr:row>
      <xdr:rowOff>304461</xdr:rowOff>
    </xdr:from>
    <xdr:ext cx="2939289" cy="1045919"/>
    <xdr:pic>
      <xdr:nvPicPr>
        <xdr:cNvPr id="4" name="Picture 3">
          <a:extLst>
            <a:ext uri="{FF2B5EF4-FFF2-40B4-BE49-F238E27FC236}">
              <a16:creationId xmlns:a16="http://schemas.microsoft.com/office/drawing/2014/main" id="{ABFBC08A-A799-4209-9431-CDF19466BC1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642" r="5063"/>
        <a:stretch>
          <a:fillRect/>
        </a:stretch>
      </xdr:blipFill>
      <xdr:spPr bwMode="auto">
        <a:xfrm>
          <a:off x="96455" y="399711"/>
          <a:ext cx="2939289" cy="10459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37E6C-AE47-4BED-8816-B00E2074E368}">
  <dimension ref="A1:F42"/>
  <sheetViews>
    <sheetView zoomScale="79" zoomScaleNormal="67" workbookViewId="0"/>
  </sheetViews>
  <sheetFormatPr defaultColWidth="11.125" defaultRowHeight="14.25" x14ac:dyDescent="0.2"/>
  <cols>
    <col min="1" max="16384" width="11.125" style="39"/>
  </cols>
  <sheetData>
    <row r="1" spans="1:6" ht="42" customHeight="1" x14ac:dyDescent="0.6">
      <c r="A1" s="38" t="s">
        <v>308</v>
      </c>
      <c r="B1" s="36"/>
      <c r="C1" s="36"/>
      <c r="D1" s="36"/>
      <c r="E1" s="36"/>
      <c r="F1" s="24"/>
    </row>
    <row r="2" spans="1:6" ht="27" customHeight="1" x14ac:dyDescent="0.6">
      <c r="A2" s="37" t="s">
        <v>307</v>
      </c>
      <c r="B2" s="36"/>
      <c r="C2" s="36"/>
      <c r="D2" s="36"/>
      <c r="E2" s="36"/>
      <c r="F2" s="24"/>
    </row>
    <row r="3" spans="1:6" ht="21" customHeight="1" x14ac:dyDescent="0.6">
      <c r="A3" s="36"/>
      <c r="B3" s="36"/>
      <c r="C3" s="36"/>
      <c r="D3" s="36"/>
      <c r="E3" s="36"/>
    </row>
    <row r="4" spans="1:6" ht="20.25" customHeight="1" x14ac:dyDescent="0.6">
      <c r="A4" s="36"/>
      <c r="B4" s="36"/>
      <c r="C4" s="36"/>
      <c r="D4" s="36"/>
      <c r="E4" s="36"/>
    </row>
    <row r="5" spans="1:6" ht="21" customHeight="1" x14ac:dyDescent="0.6">
      <c r="A5" s="36"/>
      <c r="B5" s="36"/>
      <c r="C5" s="36"/>
      <c r="D5" s="36"/>
      <c r="E5" s="36"/>
    </row>
    <row r="6" spans="1:6" ht="12.95" customHeight="1" x14ac:dyDescent="0.3">
      <c r="A6" s="35"/>
      <c r="B6" s="23"/>
      <c r="C6" s="23"/>
      <c r="D6" s="23"/>
      <c r="E6" s="23"/>
    </row>
    <row r="7" spans="1:6" ht="17.25" customHeight="1" x14ac:dyDescent="0.2">
      <c r="B7" s="23"/>
      <c r="C7" s="23"/>
      <c r="D7" s="23"/>
      <c r="E7" s="24"/>
    </row>
    <row r="8" spans="1:6" ht="17.25" customHeight="1" x14ac:dyDescent="0.2">
      <c r="A8" s="34" t="s">
        <v>306</v>
      </c>
      <c r="B8" s="23"/>
      <c r="C8" s="23"/>
      <c r="D8" s="23"/>
      <c r="E8" s="24"/>
    </row>
    <row r="9" spans="1:6" x14ac:dyDescent="0.2">
      <c r="A9" s="33"/>
      <c r="B9" s="23"/>
      <c r="C9" s="23"/>
      <c r="D9" s="23"/>
      <c r="E9" s="24"/>
    </row>
    <row r="10" spans="1:6" ht="15" x14ac:dyDescent="0.2">
      <c r="A10" s="29" t="s">
        <v>305</v>
      </c>
      <c r="B10" s="23"/>
      <c r="C10" s="23"/>
      <c r="D10" s="23"/>
      <c r="E10" s="24"/>
      <c r="F10" s="29" t="s">
        <v>304</v>
      </c>
    </row>
    <row r="11" spans="1:6" x14ac:dyDescent="0.2">
      <c r="A11" s="28" t="s">
        <v>309</v>
      </c>
      <c r="B11" s="23"/>
      <c r="C11" s="23"/>
      <c r="D11" s="23"/>
      <c r="E11" s="24"/>
      <c r="F11" s="28" t="s">
        <v>312</v>
      </c>
    </row>
    <row r="12" spans="1:6" x14ac:dyDescent="0.2">
      <c r="A12" s="28"/>
      <c r="B12" s="23"/>
      <c r="C12" s="23"/>
      <c r="D12" s="23"/>
      <c r="E12" s="24"/>
      <c r="F12" s="33" t="s">
        <v>303</v>
      </c>
    </row>
    <row r="13" spans="1:6" ht="15" x14ac:dyDescent="0.2">
      <c r="A13" s="29" t="s">
        <v>302</v>
      </c>
      <c r="B13" s="23"/>
      <c r="C13" s="23"/>
      <c r="D13" s="23"/>
      <c r="E13" s="24"/>
      <c r="F13" s="24"/>
    </row>
    <row r="14" spans="1:6" ht="15" x14ac:dyDescent="0.2">
      <c r="A14" s="28" t="s">
        <v>301</v>
      </c>
      <c r="B14" s="23"/>
      <c r="C14" s="23"/>
      <c r="D14" s="23"/>
      <c r="E14" s="24"/>
      <c r="F14" s="29" t="s">
        <v>300</v>
      </c>
    </row>
    <row r="15" spans="1:6" x14ac:dyDescent="0.2">
      <c r="A15" s="28"/>
      <c r="B15" s="23"/>
      <c r="C15" s="23"/>
      <c r="D15" s="23"/>
      <c r="E15" s="24"/>
      <c r="F15" s="28" t="s">
        <v>299</v>
      </c>
    </row>
    <row r="16" spans="1:6" ht="15" x14ac:dyDescent="0.2">
      <c r="A16" s="29" t="s">
        <v>298</v>
      </c>
      <c r="B16" s="28"/>
      <c r="C16" s="28"/>
      <c r="D16" s="23"/>
      <c r="E16" s="24"/>
      <c r="F16" s="32" t="s">
        <v>311</v>
      </c>
    </row>
    <row r="17" spans="1:6" x14ac:dyDescent="0.2">
      <c r="A17" s="28" t="s">
        <v>310</v>
      </c>
      <c r="B17" s="28"/>
      <c r="C17" s="28"/>
      <c r="D17" s="23"/>
      <c r="E17" s="24"/>
    </row>
    <row r="18" spans="1:6" ht="15" x14ac:dyDescent="0.25">
      <c r="A18" s="24"/>
      <c r="B18" s="28"/>
      <c r="C18" s="28"/>
      <c r="D18" s="23"/>
      <c r="E18" s="24"/>
      <c r="F18" s="31" t="s">
        <v>297</v>
      </c>
    </row>
    <row r="19" spans="1:6" ht="15" x14ac:dyDescent="0.2">
      <c r="A19" s="29" t="s">
        <v>296</v>
      </c>
      <c r="B19" s="28"/>
      <c r="C19" s="28"/>
      <c r="D19" s="23"/>
      <c r="E19" s="24"/>
      <c r="F19" s="23" t="s">
        <v>295</v>
      </c>
    </row>
    <row r="20" spans="1:6" x14ac:dyDescent="0.2">
      <c r="A20" s="30">
        <v>2047</v>
      </c>
      <c r="B20" s="24"/>
      <c r="C20" s="24"/>
      <c r="D20" s="23"/>
      <c r="E20" s="24"/>
      <c r="F20" s="23" t="s">
        <v>294</v>
      </c>
    </row>
    <row r="21" spans="1:6" x14ac:dyDescent="0.2">
      <c r="A21" s="26"/>
      <c r="B21" s="24"/>
      <c r="C21" s="24"/>
      <c r="D21" s="23"/>
      <c r="E21" s="24"/>
      <c r="F21" s="23" t="s">
        <v>293</v>
      </c>
    </row>
    <row r="22" spans="1:6" x14ac:dyDescent="0.2">
      <c r="A22" s="24"/>
      <c r="B22" s="28"/>
      <c r="C22" s="28"/>
      <c r="D22" s="23"/>
      <c r="E22" s="24"/>
      <c r="F22" s="23" t="s">
        <v>292</v>
      </c>
    </row>
    <row r="23" spans="1:6" ht="15" x14ac:dyDescent="0.2">
      <c r="A23" s="29"/>
      <c r="B23" s="28"/>
      <c r="C23" s="28"/>
      <c r="D23" s="23"/>
      <c r="E23" s="24"/>
      <c r="F23" s="23" t="s">
        <v>291</v>
      </c>
    </row>
    <row r="24" spans="1:6" x14ac:dyDescent="0.2">
      <c r="A24" s="27"/>
      <c r="B24" s="24"/>
      <c r="C24" s="24"/>
      <c r="D24" s="24"/>
      <c r="E24" s="24"/>
      <c r="F24" s="24"/>
    </row>
    <row r="25" spans="1:6" x14ac:dyDescent="0.2">
      <c r="A25" s="26"/>
      <c r="B25" s="24"/>
      <c r="C25" s="24"/>
      <c r="D25" s="24"/>
      <c r="E25" s="24"/>
      <c r="F25" s="23" t="s">
        <v>290</v>
      </c>
    </row>
    <row r="26" spans="1:6" x14ac:dyDescent="0.2">
      <c r="A26" s="26"/>
      <c r="B26" s="24"/>
      <c r="C26" s="24"/>
      <c r="D26" s="24"/>
      <c r="E26" s="24"/>
      <c r="F26" s="23" t="s">
        <v>289</v>
      </c>
    </row>
    <row r="27" spans="1:6" x14ac:dyDescent="0.2">
      <c r="A27" s="23"/>
      <c r="B27" s="24"/>
      <c r="C27" s="24"/>
      <c r="D27" s="24"/>
      <c r="E27" s="24"/>
      <c r="F27" s="23"/>
    </row>
    <row r="28" spans="1:6" x14ac:dyDescent="0.2">
      <c r="A28" s="23"/>
      <c r="B28" s="23"/>
      <c r="C28" s="23"/>
      <c r="D28" s="23"/>
      <c r="E28" s="24"/>
      <c r="F28" s="23" t="s">
        <v>288</v>
      </c>
    </row>
    <row r="29" spans="1:6" x14ac:dyDescent="0.2">
      <c r="A29" s="23"/>
      <c r="B29" s="23"/>
      <c r="C29" s="23"/>
      <c r="D29" s="23"/>
      <c r="E29" s="24"/>
      <c r="F29" s="23"/>
    </row>
    <row r="30" spans="1:6" x14ac:dyDescent="0.2">
      <c r="A30" s="23"/>
      <c r="B30" s="23"/>
      <c r="C30" s="23"/>
      <c r="D30" s="23"/>
      <c r="E30" s="24"/>
      <c r="F30" s="23" t="s">
        <v>287</v>
      </c>
    </row>
    <row r="31" spans="1:6" x14ac:dyDescent="0.2">
      <c r="B31" s="23"/>
      <c r="C31" s="23"/>
      <c r="D31" s="23"/>
      <c r="E31" s="24"/>
      <c r="F31" s="25" t="s">
        <v>286</v>
      </c>
    </row>
    <row r="32" spans="1:6" x14ac:dyDescent="0.2">
      <c r="B32" s="23"/>
      <c r="C32" s="23"/>
      <c r="D32" s="23"/>
      <c r="E32" s="24"/>
      <c r="F32" s="23"/>
    </row>
    <row r="33" spans="2:6" x14ac:dyDescent="0.2">
      <c r="B33" s="23"/>
      <c r="C33" s="23"/>
      <c r="D33" s="23"/>
      <c r="E33" s="24"/>
      <c r="F33" s="23" t="s">
        <v>285</v>
      </c>
    </row>
    <row r="34" spans="2:6" x14ac:dyDescent="0.2">
      <c r="F34" s="23"/>
    </row>
    <row r="35" spans="2:6" x14ac:dyDescent="0.2">
      <c r="F35" s="23"/>
    </row>
    <row r="36" spans="2:6" x14ac:dyDescent="0.2">
      <c r="F36" s="23" t="s">
        <v>284</v>
      </c>
    </row>
    <row r="37" spans="2:6" x14ac:dyDescent="0.2">
      <c r="F37" s="23"/>
    </row>
    <row r="38" spans="2:6" x14ac:dyDescent="0.2">
      <c r="F38" s="23" t="s">
        <v>283</v>
      </c>
    </row>
    <row r="39" spans="2:6" x14ac:dyDescent="0.2">
      <c r="F39" s="23"/>
    </row>
    <row r="40" spans="2:6" x14ac:dyDescent="0.2">
      <c r="F40" s="23" t="s">
        <v>282</v>
      </c>
    </row>
    <row r="41" spans="2:6" x14ac:dyDescent="0.2">
      <c r="F41" s="23" t="s">
        <v>281</v>
      </c>
    </row>
    <row r="42" spans="2:6" x14ac:dyDescent="0.2">
      <c r="F42" s="23" t="s">
        <v>280</v>
      </c>
    </row>
  </sheetData>
  <hyperlinks>
    <hyperlink ref="F31" r:id="rId1" xr:uid="{14A58D15-9191-47B3-8B7E-F403A1BC8FB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B61F0-4266-7547-AD35-8529AE7FD886}">
  <dimension ref="A1:E45"/>
  <sheetViews>
    <sheetView showGridLines="0" zoomScale="96" zoomScaleNormal="100" workbookViewId="0"/>
  </sheetViews>
  <sheetFormatPr defaultColWidth="8.875" defaultRowHeight="39" customHeight="1" x14ac:dyDescent="0.25"/>
  <cols>
    <col min="1" max="1" width="29.375" style="18" customWidth="1"/>
    <col min="2" max="2" width="185" style="19" customWidth="1"/>
    <col min="3" max="3" width="42.125" style="20" customWidth="1"/>
    <col min="4" max="4" width="18.5" style="22" bestFit="1" customWidth="1"/>
    <col min="5" max="16384" width="8.875" style="21"/>
  </cols>
  <sheetData>
    <row r="1" spans="1:5" s="13" customFormat="1" ht="57.95" customHeight="1" thickBot="1" x14ac:dyDescent="0.25">
      <c r="A1" s="8" t="s">
        <v>183</v>
      </c>
      <c r="B1" s="9" t="s">
        <v>184</v>
      </c>
      <c r="C1" s="10" t="s">
        <v>185</v>
      </c>
      <c r="D1" s="11"/>
      <c r="E1" s="12"/>
    </row>
    <row r="2" spans="1:5" s="13" customFormat="1" ht="57" customHeight="1" thickBot="1" x14ac:dyDescent="0.3">
      <c r="A2" s="14" t="str">
        <f>HYPERLINK("#Tables!" &amp; ADDRESS(MATCH(D2,Tables!BB:BB,0),1),D2)</f>
        <v>Table_Q1_1</v>
      </c>
      <c r="B2" s="16" t="s">
        <v>234</v>
      </c>
      <c r="C2" s="17" t="s">
        <v>186</v>
      </c>
      <c r="D2" s="15" t="s">
        <v>191</v>
      </c>
      <c r="E2" s="12"/>
    </row>
    <row r="3" spans="1:5" s="13" customFormat="1" ht="57" customHeight="1" thickBot="1" x14ac:dyDescent="0.3">
      <c r="A3" s="14" t="str">
        <f>HYPERLINK("#Tables!" &amp; ADDRESS(MATCH(D3,Tables!BB:BB,0),1),D3)</f>
        <v>Table_Q1_2</v>
      </c>
      <c r="B3" s="16" t="s">
        <v>235</v>
      </c>
      <c r="C3" s="17" t="s">
        <v>186</v>
      </c>
      <c r="D3" s="15" t="s">
        <v>192</v>
      </c>
      <c r="E3" s="12"/>
    </row>
    <row r="4" spans="1:5" s="13" customFormat="1" ht="57" customHeight="1" thickBot="1" x14ac:dyDescent="0.3">
      <c r="A4" s="14" t="str">
        <f>HYPERLINK("#Tables!" &amp; ADDRESS(MATCH(D4,Tables!BB:BB,0),1),D4)</f>
        <v>Table_Q1_3</v>
      </c>
      <c r="B4" s="16" t="s">
        <v>236</v>
      </c>
      <c r="C4" s="17" t="s">
        <v>186</v>
      </c>
      <c r="D4" s="15" t="s">
        <v>193</v>
      </c>
      <c r="E4" s="12"/>
    </row>
    <row r="5" spans="1:5" s="13" customFormat="1" ht="57" customHeight="1" thickBot="1" x14ac:dyDescent="0.3">
      <c r="A5" s="14" t="str">
        <f>HYPERLINK("#Tables!" &amp; ADDRESS(MATCH(D5,Tables!BB:BB,0),1),D5)</f>
        <v>Table_Q1_4</v>
      </c>
      <c r="B5" s="16" t="s">
        <v>237</v>
      </c>
      <c r="C5" s="17" t="s">
        <v>186</v>
      </c>
      <c r="D5" s="15" t="s">
        <v>194</v>
      </c>
      <c r="E5" s="12"/>
    </row>
    <row r="6" spans="1:5" s="13" customFormat="1" ht="57" customHeight="1" thickBot="1" x14ac:dyDescent="0.3">
      <c r="A6" s="14" t="str">
        <f>HYPERLINK("#Tables!" &amp; ADDRESS(MATCH(D6,Tables!BB:BB,0),1),D6)</f>
        <v>Table_Q1_5</v>
      </c>
      <c r="B6" s="16" t="s">
        <v>238</v>
      </c>
      <c r="C6" s="17" t="s">
        <v>186</v>
      </c>
      <c r="D6" s="15" t="s">
        <v>195</v>
      </c>
      <c r="E6" s="12"/>
    </row>
    <row r="7" spans="1:5" s="13" customFormat="1" ht="57" customHeight="1" thickBot="1" x14ac:dyDescent="0.3">
      <c r="A7" s="14" t="str">
        <f>HYPERLINK("#Tables!" &amp; ADDRESS(MATCH(D7,Tables!BB:BB,0),1),D7)</f>
        <v>Table_Q1_6</v>
      </c>
      <c r="B7" s="16" t="s">
        <v>239</v>
      </c>
      <c r="C7" s="17" t="s">
        <v>186</v>
      </c>
      <c r="D7" s="15" t="s">
        <v>196</v>
      </c>
      <c r="E7" s="12"/>
    </row>
    <row r="8" spans="1:5" s="13" customFormat="1" ht="57" customHeight="1" thickBot="1" x14ac:dyDescent="0.3">
      <c r="A8" s="14" t="str">
        <f>HYPERLINK("#Tables!" &amp; ADDRESS(MATCH(D8,Tables!BB:BB,0),1),D8)</f>
        <v>Table_Q1.Summary</v>
      </c>
      <c r="B8" s="16" t="s">
        <v>240</v>
      </c>
      <c r="C8" s="17" t="s">
        <v>186</v>
      </c>
      <c r="D8" s="15" t="s">
        <v>197</v>
      </c>
      <c r="E8" s="12"/>
    </row>
    <row r="9" spans="1:5" s="13" customFormat="1" ht="57" customHeight="1" thickBot="1" x14ac:dyDescent="0.3">
      <c r="A9" s="14" t="str">
        <f>HYPERLINK("#Tables!" &amp; ADDRESS(MATCH(D9,Tables!BB:BB,0),1),D9)</f>
        <v>Table_Q2</v>
      </c>
      <c r="B9" s="16" t="s">
        <v>241</v>
      </c>
      <c r="C9" s="17" t="s">
        <v>186</v>
      </c>
      <c r="D9" s="15" t="s">
        <v>187</v>
      </c>
      <c r="E9" s="12"/>
    </row>
    <row r="10" spans="1:5" s="13" customFormat="1" ht="57" customHeight="1" thickBot="1" x14ac:dyDescent="0.3">
      <c r="A10" s="14" t="str">
        <f>HYPERLINK("#Tables!" &amp; ADDRESS(MATCH(D10,Tables!BB:BB,0),1),D10)</f>
        <v>Table_Q3</v>
      </c>
      <c r="B10" s="16" t="s">
        <v>242</v>
      </c>
      <c r="C10" s="17" t="s">
        <v>243</v>
      </c>
      <c r="D10" s="15" t="s">
        <v>188</v>
      </c>
      <c r="E10" s="12"/>
    </row>
    <row r="11" spans="1:5" s="13" customFormat="1" ht="57" customHeight="1" thickBot="1" x14ac:dyDescent="0.3">
      <c r="A11" s="14" t="str">
        <f>HYPERLINK("#Tables!" &amp; ADDRESS(MATCH(D11,Tables!BB:BB,0),1),D11)</f>
        <v>Table_Q4</v>
      </c>
      <c r="B11" s="16" t="s">
        <v>244</v>
      </c>
      <c r="C11" s="17" t="s">
        <v>186</v>
      </c>
      <c r="D11" s="15" t="s">
        <v>189</v>
      </c>
      <c r="E11" s="12"/>
    </row>
    <row r="12" spans="1:5" s="13" customFormat="1" ht="57" customHeight="1" thickBot="1" x14ac:dyDescent="0.3">
      <c r="A12" s="14" t="str">
        <f>HYPERLINK("#Tables!" &amp; ADDRESS(MATCH(D12,Tables!BB:BB,0),1),D12)</f>
        <v>Table_Q5</v>
      </c>
      <c r="B12" s="16" t="s">
        <v>245</v>
      </c>
      <c r="C12" s="17" t="s">
        <v>186</v>
      </c>
      <c r="D12" s="15" t="s">
        <v>190</v>
      </c>
      <c r="E12" s="12"/>
    </row>
    <row r="13" spans="1:5" s="13" customFormat="1" ht="57" customHeight="1" thickBot="1" x14ac:dyDescent="0.3">
      <c r="A13" s="14" t="str">
        <f>HYPERLINK("#Tables!" &amp; ADDRESS(MATCH(D13,Tables!BB:BB,0),1),D13)</f>
        <v>Table_Q6</v>
      </c>
      <c r="B13" s="16" t="s">
        <v>246</v>
      </c>
      <c r="C13" s="17" t="s">
        <v>186</v>
      </c>
      <c r="D13" s="15" t="s">
        <v>198</v>
      </c>
      <c r="E13" s="12"/>
    </row>
    <row r="14" spans="1:5" s="13" customFormat="1" ht="57" customHeight="1" thickBot="1" x14ac:dyDescent="0.3">
      <c r="A14" s="14" t="str">
        <f>HYPERLINK("#Tables!" &amp; ADDRESS(MATCH(D14,Tables!BB:BB,0),1),D14)</f>
        <v>Table_Q7</v>
      </c>
      <c r="B14" s="16" t="s">
        <v>247</v>
      </c>
      <c r="C14" s="17" t="s">
        <v>248</v>
      </c>
      <c r="D14" s="15" t="s">
        <v>199</v>
      </c>
      <c r="E14" s="12"/>
    </row>
    <row r="15" spans="1:5" s="13" customFormat="1" ht="57" customHeight="1" thickBot="1" x14ac:dyDescent="0.3">
      <c r="A15" s="14" t="str">
        <f>HYPERLINK("#Tables!" &amp; ADDRESS(MATCH(D15,Tables!BB:BB,0),1),D15)</f>
        <v>Table_Q8_1</v>
      </c>
      <c r="B15" s="16" t="s">
        <v>249</v>
      </c>
      <c r="C15" s="17" t="s">
        <v>186</v>
      </c>
      <c r="D15" s="15" t="s">
        <v>200</v>
      </c>
      <c r="E15" s="12"/>
    </row>
    <row r="16" spans="1:5" s="13" customFormat="1" ht="57" customHeight="1" thickBot="1" x14ac:dyDescent="0.3">
      <c r="A16" s="14" t="str">
        <f>HYPERLINK("#Tables!" &amp; ADDRESS(MATCH(D16,Tables!BB:BB,0),1),D16)</f>
        <v>Table_Q8_2</v>
      </c>
      <c r="B16" s="16" t="s">
        <v>250</v>
      </c>
      <c r="C16" s="17" t="s">
        <v>186</v>
      </c>
      <c r="D16" s="15" t="s">
        <v>201</v>
      </c>
      <c r="E16" s="12"/>
    </row>
    <row r="17" spans="1:5" s="13" customFormat="1" ht="57" customHeight="1" thickBot="1" x14ac:dyDescent="0.3">
      <c r="A17" s="14" t="str">
        <f>HYPERLINK("#Tables!" &amp; ADDRESS(MATCH(D17,Tables!BB:BB,0),1),D17)</f>
        <v>Table_Q8_3</v>
      </c>
      <c r="B17" s="16" t="s">
        <v>251</v>
      </c>
      <c r="C17" s="17" t="s">
        <v>186</v>
      </c>
      <c r="D17" s="15" t="s">
        <v>202</v>
      </c>
      <c r="E17" s="12"/>
    </row>
    <row r="18" spans="1:5" s="13" customFormat="1" ht="57" customHeight="1" thickBot="1" x14ac:dyDescent="0.3">
      <c r="A18" s="14" t="str">
        <f>HYPERLINK("#Tables!" &amp; ADDRESS(MATCH(D18,Tables!BB:BB,0),1),D18)</f>
        <v>Table_Q8_4</v>
      </c>
      <c r="B18" s="16" t="s">
        <v>252</v>
      </c>
      <c r="C18" s="17" t="s">
        <v>186</v>
      </c>
      <c r="D18" s="15" t="s">
        <v>203</v>
      </c>
      <c r="E18" s="12"/>
    </row>
    <row r="19" spans="1:5" s="13" customFormat="1" ht="57" customHeight="1" thickBot="1" x14ac:dyDescent="0.3">
      <c r="A19" s="14" t="str">
        <f>HYPERLINK("#Tables!" &amp; ADDRESS(MATCH(D19,Tables!BB:BB,0),1),D19)</f>
        <v>Table_Q8_5</v>
      </c>
      <c r="B19" s="16" t="s">
        <v>253</v>
      </c>
      <c r="C19" s="17" t="s">
        <v>186</v>
      </c>
      <c r="D19" s="15" t="s">
        <v>204</v>
      </c>
      <c r="E19" s="12"/>
    </row>
    <row r="20" spans="1:5" s="13" customFormat="1" ht="57" customHeight="1" thickBot="1" x14ac:dyDescent="0.3">
      <c r="A20" s="14" t="str">
        <f>HYPERLINK("#Tables!" &amp; ADDRESS(MATCH(D20,Tables!BB:BB,0),1),D20)</f>
        <v>Table_Q8_6</v>
      </c>
      <c r="B20" s="16" t="s">
        <v>254</v>
      </c>
      <c r="C20" s="17" t="s">
        <v>186</v>
      </c>
      <c r="D20" s="15" t="s">
        <v>205</v>
      </c>
      <c r="E20" s="12"/>
    </row>
    <row r="21" spans="1:5" s="13" customFormat="1" ht="57" customHeight="1" thickBot="1" x14ac:dyDescent="0.3">
      <c r="A21" s="14" t="str">
        <f>HYPERLINK("#Tables!" &amp; ADDRESS(MATCH(D21,Tables!BB:BB,0),1),D21)</f>
        <v>Table_Q8_7</v>
      </c>
      <c r="B21" s="16" t="s">
        <v>255</v>
      </c>
      <c r="C21" s="17" t="s">
        <v>186</v>
      </c>
      <c r="D21" s="15" t="s">
        <v>206</v>
      </c>
      <c r="E21" s="12"/>
    </row>
    <row r="22" spans="1:5" s="13" customFormat="1" ht="57" customHeight="1" thickBot="1" x14ac:dyDescent="0.3">
      <c r="A22" s="14" t="str">
        <f>HYPERLINK("#Tables!" &amp; ADDRESS(MATCH(D22,Tables!BB:BB,0),1),D22)</f>
        <v>Table_Q8.Summary</v>
      </c>
      <c r="B22" s="16" t="s">
        <v>256</v>
      </c>
      <c r="C22" s="17" t="s">
        <v>186</v>
      </c>
      <c r="D22" s="15" t="s">
        <v>207</v>
      </c>
      <c r="E22" s="12"/>
    </row>
    <row r="23" spans="1:5" s="13" customFormat="1" ht="57" customHeight="1" thickBot="1" x14ac:dyDescent="0.3">
      <c r="A23" s="14" t="str">
        <f>HYPERLINK("#Tables!" &amp; ADDRESS(MATCH(D23,Tables!BB:BB,0),1),D23)</f>
        <v>Table_Q9</v>
      </c>
      <c r="B23" s="16" t="s">
        <v>257</v>
      </c>
      <c r="C23" s="17" t="s">
        <v>186</v>
      </c>
      <c r="D23" s="15" t="s">
        <v>208</v>
      </c>
      <c r="E23" s="12"/>
    </row>
    <row r="24" spans="1:5" s="13" customFormat="1" ht="57" customHeight="1" thickBot="1" x14ac:dyDescent="0.3">
      <c r="A24" s="14" t="str">
        <f>HYPERLINK("#Tables!" &amp; ADDRESS(MATCH(D24,Tables!BB:BB,0),1),D24)</f>
        <v>Table_Q10</v>
      </c>
      <c r="B24" s="16" t="s">
        <v>258</v>
      </c>
      <c r="C24" s="17" t="s">
        <v>186</v>
      </c>
      <c r="D24" s="15" t="s">
        <v>209</v>
      </c>
      <c r="E24" s="12"/>
    </row>
    <row r="25" spans="1:5" s="13" customFormat="1" ht="57" customHeight="1" thickBot="1" x14ac:dyDescent="0.3">
      <c r="A25" s="14" t="str">
        <f>HYPERLINK("#Tables!" &amp; ADDRESS(MATCH(D25,Tables!BB:BB,0),1),D25)</f>
        <v>Table_Q11</v>
      </c>
      <c r="B25" s="16" t="s">
        <v>259</v>
      </c>
      <c r="C25" s="17" t="s">
        <v>248</v>
      </c>
      <c r="D25" s="15" t="s">
        <v>210</v>
      </c>
      <c r="E25" s="12"/>
    </row>
    <row r="26" spans="1:5" s="13" customFormat="1" ht="57" customHeight="1" thickBot="1" x14ac:dyDescent="0.3">
      <c r="A26" s="14" t="str">
        <f>HYPERLINK("#Tables!" &amp; ADDRESS(MATCH(D26,Tables!BB:BB,0),1),D26)</f>
        <v>Table_Q12</v>
      </c>
      <c r="B26" s="16" t="s">
        <v>257</v>
      </c>
      <c r="C26" s="17" t="s">
        <v>186</v>
      </c>
      <c r="D26" s="15" t="s">
        <v>211</v>
      </c>
      <c r="E26" s="12"/>
    </row>
    <row r="27" spans="1:5" s="13" customFormat="1" ht="57" customHeight="1" thickBot="1" x14ac:dyDescent="0.3">
      <c r="A27" s="14" t="str">
        <f>HYPERLINK("#Tables!" &amp; ADDRESS(MATCH(D27,Tables!BB:BB,0),1),D27)</f>
        <v>Table_Q13</v>
      </c>
      <c r="B27" s="16" t="s">
        <v>260</v>
      </c>
      <c r="C27" s="17" t="s">
        <v>261</v>
      </c>
      <c r="D27" s="15" t="s">
        <v>212</v>
      </c>
      <c r="E27" s="12"/>
    </row>
    <row r="28" spans="1:5" s="13" customFormat="1" ht="57" customHeight="1" thickBot="1" x14ac:dyDescent="0.3">
      <c r="A28" s="14" t="str">
        <f>HYPERLINK("#Tables!" &amp; ADDRESS(MATCH(D28,Tables!BB:BB,0),1),D28)</f>
        <v>Table_Q14_1</v>
      </c>
      <c r="B28" s="16" t="s">
        <v>262</v>
      </c>
      <c r="C28" s="17" t="s">
        <v>186</v>
      </c>
      <c r="D28" s="15" t="s">
        <v>213</v>
      </c>
      <c r="E28" s="12"/>
    </row>
    <row r="29" spans="1:5" s="13" customFormat="1" ht="57" customHeight="1" thickBot="1" x14ac:dyDescent="0.3">
      <c r="A29" s="14" t="str">
        <f>HYPERLINK("#Tables!" &amp; ADDRESS(MATCH(D29,Tables!BB:BB,0),1),D29)</f>
        <v>Table_Q14_2</v>
      </c>
      <c r="B29" s="16" t="s">
        <v>263</v>
      </c>
      <c r="C29" s="17" t="s">
        <v>186</v>
      </c>
      <c r="D29" s="15" t="s">
        <v>214</v>
      </c>
      <c r="E29" s="12"/>
    </row>
    <row r="30" spans="1:5" s="13" customFormat="1" ht="57" customHeight="1" thickBot="1" x14ac:dyDescent="0.3">
      <c r="A30" s="14" t="str">
        <f>HYPERLINK("#Tables!" &amp; ADDRESS(MATCH(D30,Tables!BB:BB,0),1),D30)</f>
        <v>Table_Q14_3</v>
      </c>
      <c r="B30" s="16" t="s">
        <v>264</v>
      </c>
      <c r="C30" s="17" t="s">
        <v>186</v>
      </c>
      <c r="D30" s="15" t="s">
        <v>215</v>
      </c>
      <c r="E30" s="12"/>
    </row>
    <row r="31" spans="1:5" s="13" customFormat="1" ht="57" customHeight="1" thickBot="1" x14ac:dyDescent="0.3">
      <c r="A31" s="14" t="s">
        <v>216</v>
      </c>
      <c r="B31" s="16" t="s">
        <v>265</v>
      </c>
      <c r="C31" s="17" t="s">
        <v>186</v>
      </c>
      <c r="D31" s="15" t="s">
        <v>217</v>
      </c>
      <c r="E31" s="12"/>
    </row>
    <row r="32" spans="1:5" s="13" customFormat="1" ht="57" customHeight="1" thickBot="1" x14ac:dyDescent="0.3">
      <c r="A32" s="14" t="s">
        <v>217</v>
      </c>
      <c r="B32" s="16" t="s">
        <v>266</v>
      </c>
      <c r="C32" s="17" t="s">
        <v>186</v>
      </c>
      <c r="D32" s="15" t="s">
        <v>219</v>
      </c>
      <c r="E32" s="12"/>
    </row>
    <row r="33" spans="1:5" s="13" customFormat="1" ht="57" customHeight="1" thickBot="1" x14ac:dyDescent="0.3">
      <c r="A33" s="14" t="s">
        <v>218</v>
      </c>
      <c r="B33" s="16" t="s">
        <v>267</v>
      </c>
      <c r="C33" s="17" t="s">
        <v>186</v>
      </c>
      <c r="D33" s="15" t="s">
        <v>220</v>
      </c>
      <c r="E33" s="12"/>
    </row>
    <row r="34" spans="1:5" s="13" customFormat="1" ht="57" customHeight="1" thickBot="1" x14ac:dyDescent="0.3">
      <c r="A34" s="14" t="str">
        <f>HYPERLINK("#Tables!" &amp; ADDRESS(MATCH(D34,Tables!BB:BB,0),1),D34)</f>
        <v>Table_Q14.Summary</v>
      </c>
      <c r="B34" s="16" t="s">
        <v>268</v>
      </c>
      <c r="C34" s="17" t="s">
        <v>186</v>
      </c>
      <c r="D34" s="15" t="s">
        <v>221</v>
      </c>
      <c r="E34" s="12"/>
    </row>
    <row r="35" spans="1:5" s="13" customFormat="1" ht="57" customHeight="1" thickBot="1" x14ac:dyDescent="0.3">
      <c r="A35" s="14" t="str">
        <f>HYPERLINK("#Tables!" &amp; ADDRESS(MATCH(D35,Tables!BB:BB,0),1),D35)</f>
        <v>Table_Q15_1</v>
      </c>
      <c r="B35" s="16" t="s">
        <v>269</v>
      </c>
      <c r="C35" s="17" t="s">
        <v>186</v>
      </c>
      <c r="D35" s="15" t="s">
        <v>222</v>
      </c>
      <c r="E35" s="12"/>
    </row>
    <row r="36" spans="1:5" s="13" customFormat="1" ht="57" customHeight="1" thickBot="1" x14ac:dyDescent="0.3">
      <c r="A36" s="14" t="str">
        <f>HYPERLINK("#Tables!" &amp; ADDRESS(MATCH(D36,Tables!BB:BB,0),1),D36)</f>
        <v>Table_Q15_2</v>
      </c>
      <c r="B36" s="16" t="s">
        <v>270</v>
      </c>
      <c r="C36" s="17" t="s">
        <v>186</v>
      </c>
      <c r="D36" s="15" t="s">
        <v>223</v>
      </c>
      <c r="E36" s="12"/>
    </row>
    <row r="37" spans="1:5" s="13" customFormat="1" ht="57" customHeight="1" thickBot="1" x14ac:dyDescent="0.3">
      <c r="A37" s="14" t="str">
        <f>HYPERLINK("#Tables!" &amp; ADDRESS(MATCH(D37,Tables!BB:BB,0),1),D37)</f>
        <v>Table_Q15_3</v>
      </c>
      <c r="B37" s="16" t="s">
        <v>271</v>
      </c>
      <c r="C37" s="17" t="s">
        <v>186</v>
      </c>
      <c r="D37" s="15" t="s">
        <v>224</v>
      </c>
      <c r="E37" s="12"/>
    </row>
    <row r="38" spans="1:5" s="13" customFormat="1" ht="57" customHeight="1" thickBot="1" x14ac:dyDescent="0.3">
      <c r="A38" s="14" t="s">
        <v>225</v>
      </c>
      <c r="B38" s="16" t="s">
        <v>272</v>
      </c>
      <c r="C38" s="17" t="s">
        <v>186</v>
      </c>
      <c r="D38" s="15" t="s">
        <v>225</v>
      </c>
      <c r="E38" s="12"/>
    </row>
    <row r="39" spans="1:5" s="13" customFormat="1" ht="57" customHeight="1" thickBot="1" x14ac:dyDescent="0.3">
      <c r="A39" s="14" t="s">
        <v>226</v>
      </c>
      <c r="B39" s="16" t="s">
        <v>273</v>
      </c>
      <c r="C39" s="17" t="s">
        <v>186</v>
      </c>
      <c r="D39" s="15" t="s">
        <v>227</v>
      </c>
      <c r="E39" s="12"/>
    </row>
    <row r="40" spans="1:5" s="13" customFormat="1" ht="57" customHeight="1" thickBot="1" x14ac:dyDescent="0.3">
      <c r="A40" s="14" t="s">
        <v>227</v>
      </c>
      <c r="B40" s="16" t="s">
        <v>274</v>
      </c>
      <c r="C40" s="17" t="s">
        <v>186</v>
      </c>
      <c r="D40" s="15" t="s">
        <v>228</v>
      </c>
      <c r="E40" s="12"/>
    </row>
    <row r="41" spans="1:5" s="13" customFormat="1" ht="57" customHeight="1" thickBot="1" x14ac:dyDescent="0.3">
      <c r="A41" s="14" t="s">
        <v>228</v>
      </c>
      <c r="B41" s="16" t="s">
        <v>275</v>
      </c>
      <c r="C41" s="17" t="s">
        <v>186</v>
      </c>
      <c r="D41" s="15" t="s">
        <v>229</v>
      </c>
      <c r="E41" s="12"/>
    </row>
    <row r="42" spans="1:5" s="13" customFormat="1" ht="57" customHeight="1" thickBot="1" x14ac:dyDescent="0.3">
      <c r="A42" s="14" t="s">
        <v>229</v>
      </c>
      <c r="B42" s="16" t="s">
        <v>276</v>
      </c>
      <c r="C42" s="17" t="s">
        <v>186</v>
      </c>
      <c r="D42" s="15" t="s">
        <v>230</v>
      </c>
      <c r="E42" s="12"/>
    </row>
    <row r="43" spans="1:5" s="13" customFormat="1" ht="57" customHeight="1" thickBot="1" x14ac:dyDescent="0.3">
      <c r="A43" s="14" t="s">
        <v>230</v>
      </c>
      <c r="B43" s="16" t="s">
        <v>277</v>
      </c>
      <c r="C43" s="17" t="s">
        <v>186</v>
      </c>
      <c r="D43" s="15" t="s">
        <v>231</v>
      </c>
      <c r="E43" s="12"/>
    </row>
    <row r="44" spans="1:5" s="13" customFormat="1" ht="57" customHeight="1" thickBot="1" x14ac:dyDescent="0.3">
      <c r="A44" s="14" t="s">
        <v>231</v>
      </c>
      <c r="B44" s="16" t="s">
        <v>278</v>
      </c>
      <c r="C44" s="17" t="s">
        <v>186</v>
      </c>
      <c r="D44" s="15" t="s">
        <v>232</v>
      </c>
      <c r="E44" s="12"/>
    </row>
    <row r="45" spans="1:5" s="13" customFormat="1" ht="57" customHeight="1" thickBot="1" x14ac:dyDescent="0.3">
      <c r="A45" s="14" t="str">
        <f>HYPERLINK("#Tables!" &amp; ADDRESS(MATCH(D45,Tables!BB:BB,0),1),D45)</f>
        <v>Table_Q15.Summary</v>
      </c>
      <c r="B45" s="16" t="s">
        <v>279</v>
      </c>
      <c r="C45" s="17" t="s">
        <v>186</v>
      </c>
      <c r="D45" s="15" t="s">
        <v>233</v>
      </c>
      <c r="E45" s="12"/>
    </row>
  </sheetData>
  <phoneticPr fontId="46"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17B2C-AD61-D446-9123-66D813E9E285}">
  <dimension ref="A1:BB1038"/>
  <sheetViews>
    <sheetView tabSelected="1" workbookViewId="0"/>
  </sheetViews>
  <sheetFormatPr defaultColWidth="11" defaultRowHeight="15.75" x14ac:dyDescent="0.25"/>
  <cols>
    <col min="1" max="1" width="50.875" customWidth="1"/>
    <col min="2" max="41" width="10.875" style="1"/>
  </cols>
  <sheetData>
    <row r="1" spans="1:54" x14ac:dyDescent="0.25">
      <c r="A1" s="6" t="str">
        <f>HYPERLINK("#Contents!A1", "Contents")</f>
        <v>Contents</v>
      </c>
    </row>
    <row r="2" spans="1:54" x14ac:dyDescent="0.25">
      <c r="A2" s="7" t="s">
        <v>41</v>
      </c>
      <c r="BB2" s="15" t="str">
        <f>LEFT(A2, FIND(" ", A2) - 2)</f>
        <v>Table_Q1_1</v>
      </c>
    </row>
    <row r="3" spans="1:54" x14ac:dyDescent="0.25">
      <c r="A3" t="s">
        <v>42</v>
      </c>
    </row>
    <row r="4" spans="1:54" ht="16.5" thickBot="1" x14ac:dyDescent="0.3">
      <c r="A4" t="s">
        <v>170</v>
      </c>
    </row>
    <row r="5" spans="1:54" ht="36.950000000000003" customHeight="1" x14ac:dyDescent="0.25">
      <c r="A5" t="s">
        <v>170</v>
      </c>
      <c r="B5" s="47" t="s">
        <v>7</v>
      </c>
      <c r="C5" s="44" t="s">
        <v>0</v>
      </c>
      <c r="D5" s="49"/>
      <c r="E5" s="44" t="s">
        <v>1</v>
      </c>
      <c r="F5" s="45"/>
      <c r="G5" s="45"/>
      <c r="H5" s="45"/>
      <c r="I5" s="45"/>
      <c r="J5" s="45"/>
      <c r="K5" s="44" t="s">
        <v>2</v>
      </c>
      <c r="L5" s="45"/>
      <c r="M5" s="45"/>
      <c r="N5" s="45"/>
      <c r="O5" s="45"/>
      <c r="P5" s="45"/>
      <c r="Q5" s="45"/>
      <c r="R5" s="45"/>
      <c r="S5" s="44" t="s">
        <v>3</v>
      </c>
      <c r="T5" s="45"/>
      <c r="U5" s="45" t="s">
        <v>3</v>
      </c>
      <c r="V5" s="45"/>
      <c r="W5" s="44" t="s">
        <v>178</v>
      </c>
      <c r="X5" s="45"/>
      <c r="Y5" s="44" t="s">
        <v>4</v>
      </c>
      <c r="Z5" s="45"/>
      <c r="AA5" s="45"/>
      <c r="AB5" s="44" t="s">
        <v>5</v>
      </c>
      <c r="AC5" s="45"/>
      <c r="AD5" s="45"/>
      <c r="AE5" s="45"/>
      <c r="AF5" s="45"/>
      <c r="AG5" s="45"/>
      <c r="AH5" s="44" t="s">
        <v>6</v>
      </c>
      <c r="AI5" s="45"/>
      <c r="AJ5" s="44" t="s">
        <v>179</v>
      </c>
      <c r="AK5" s="45"/>
      <c r="AL5" s="45"/>
      <c r="AM5" s="45"/>
      <c r="AN5" s="45"/>
      <c r="AO5" s="46"/>
    </row>
    <row r="6" spans="1:54" ht="39" thickBot="1" x14ac:dyDescent="0.3">
      <c r="A6" t="s">
        <v>170</v>
      </c>
      <c r="B6" s="48" t="s">
        <v>7</v>
      </c>
      <c r="C6" s="4" t="s">
        <v>8</v>
      </c>
      <c r="D6" s="4" t="s">
        <v>9</v>
      </c>
      <c r="E6" s="4" t="s">
        <v>10</v>
      </c>
      <c r="F6" s="4" t="s">
        <v>11</v>
      </c>
      <c r="G6" s="4" t="s">
        <v>12</v>
      </c>
      <c r="H6" s="4" t="s">
        <v>13</v>
      </c>
      <c r="I6" s="4" t="s">
        <v>14</v>
      </c>
      <c r="J6" s="4" t="s">
        <v>15</v>
      </c>
      <c r="K6" s="4" t="s">
        <v>16</v>
      </c>
      <c r="L6" s="4" t="s">
        <v>17</v>
      </c>
      <c r="M6" s="4" t="s">
        <v>18</v>
      </c>
      <c r="N6" s="4" t="s">
        <v>19</v>
      </c>
      <c r="O6" s="4" t="s">
        <v>20</v>
      </c>
      <c r="P6" s="4" t="s">
        <v>21</v>
      </c>
      <c r="Q6" s="4" t="s">
        <v>22</v>
      </c>
      <c r="R6" s="4" t="s">
        <v>23</v>
      </c>
      <c r="S6" s="4" t="s">
        <v>24</v>
      </c>
      <c r="T6" s="4" t="s">
        <v>25</v>
      </c>
      <c r="U6" s="4" t="s">
        <v>26</v>
      </c>
      <c r="V6" s="4" t="s">
        <v>27</v>
      </c>
      <c r="W6" s="4" t="s">
        <v>28</v>
      </c>
      <c r="X6" s="4" t="s">
        <v>29</v>
      </c>
      <c r="Y6" s="4" t="s">
        <v>180</v>
      </c>
      <c r="Z6" s="4" t="s">
        <v>181</v>
      </c>
      <c r="AA6" s="4" t="s">
        <v>182</v>
      </c>
      <c r="AB6" s="4" t="s">
        <v>30</v>
      </c>
      <c r="AC6" s="4" t="s">
        <v>31</v>
      </c>
      <c r="AD6" s="4" t="s">
        <v>32</v>
      </c>
      <c r="AE6" s="4" t="s">
        <v>33</v>
      </c>
      <c r="AF6" s="4" t="s">
        <v>34</v>
      </c>
      <c r="AG6" s="4" t="s">
        <v>35</v>
      </c>
      <c r="AH6" s="4" t="s">
        <v>36</v>
      </c>
      <c r="AI6" s="4" t="s">
        <v>37</v>
      </c>
      <c r="AJ6" s="4" t="s">
        <v>30</v>
      </c>
      <c r="AK6" s="4" t="s">
        <v>31</v>
      </c>
      <c r="AL6" s="4" t="s">
        <v>32</v>
      </c>
      <c r="AM6" s="4" t="s">
        <v>33</v>
      </c>
      <c r="AN6" s="4" t="s">
        <v>34</v>
      </c>
      <c r="AO6" s="5" t="s">
        <v>35</v>
      </c>
    </row>
    <row r="7" spans="1:54" x14ac:dyDescent="0.25">
      <c r="A7" t="s">
        <v>38</v>
      </c>
      <c r="B7" s="1">
        <v>2047</v>
      </c>
      <c r="C7" s="1">
        <v>1133</v>
      </c>
      <c r="D7" s="1">
        <v>914</v>
      </c>
      <c r="E7" s="1">
        <v>166</v>
      </c>
      <c r="F7" s="1">
        <v>362</v>
      </c>
      <c r="G7" s="1">
        <v>378</v>
      </c>
      <c r="H7" s="1">
        <v>423</v>
      </c>
      <c r="I7" s="1">
        <v>377</v>
      </c>
      <c r="J7" s="1">
        <v>341</v>
      </c>
      <c r="K7" s="1">
        <v>289</v>
      </c>
      <c r="L7" s="1">
        <v>620</v>
      </c>
      <c r="M7" s="1">
        <v>352</v>
      </c>
      <c r="N7" s="1">
        <v>491</v>
      </c>
      <c r="O7" s="1">
        <v>1752</v>
      </c>
      <c r="P7" s="1">
        <v>155</v>
      </c>
      <c r="Q7" s="1">
        <v>102</v>
      </c>
      <c r="R7" s="1">
        <v>38</v>
      </c>
      <c r="S7" s="1">
        <v>479</v>
      </c>
      <c r="T7" s="1">
        <v>530</v>
      </c>
      <c r="U7" s="1">
        <v>146</v>
      </c>
      <c r="V7" s="1">
        <v>892</v>
      </c>
      <c r="W7" s="1">
        <v>1050</v>
      </c>
      <c r="X7" s="1">
        <v>997</v>
      </c>
      <c r="Y7" s="1">
        <v>648</v>
      </c>
      <c r="Z7" s="1">
        <v>697</v>
      </c>
      <c r="AA7" s="1">
        <v>702</v>
      </c>
      <c r="AB7" s="1">
        <v>625</v>
      </c>
      <c r="AC7" s="1">
        <v>283</v>
      </c>
      <c r="AD7" s="1">
        <v>215</v>
      </c>
      <c r="AE7" s="1">
        <v>123</v>
      </c>
      <c r="AF7" s="1">
        <v>80</v>
      </c>
      <c r="AG7" s="1">
        <v>89</v>
      </c>
      <c r="AH7" s="1">
        <v>615</v>
      </c>
      <c r="AI7" s="1">
        <v>674</v>
      </c>
      <c r="AJ7" s="1">
        <v>408</v>
      </c>
      <c r="AK7" s="1">
        <v>268</v>
      </c>
      <c r="AL7" s="1">
        <v>452</v>
      </c>
      <c r="AM7" s="1">
        <v>142</v>
      </c>
      <c r="AN7" s="1">
        <v>194</v>
      </c>
      <c r="AO7" s="1">
        <v>372</v>
      </c>
    </row>
    <row r="8" spans="1:54" x14ac:dyDescent="0.25">
      <c r="A8" t="s">
        <v>39</v>
      </c>
      <c r="B8" s="1">
        <v>2047</v>
      </c>
      <c r="C8" s="1">
        <v>1058</v>
      </c>
      <c r="D8" s="1">
        <v>989</v>
      </c>
      <c r="E8" s="1">
        <v>214</v>
      </c>
      <c r="F8" s="1">
        <v>347</v>
      </c>
      <c r="G8" s="1">
        <v>334</v>
      </c>
      <c r="H8" s="1">
        <v>343</v>
      </c>
      <c r="I8" s="1">
        <v>328</v>
      </c>
      <c r="J8" s="1">
        <v>481</v>
      </c>
      <c r="K8" s="1">
        <v>266</v>
      </c>
      <c r="L8" s="1">
        <v>654</v>
      </c>
      <c r="M8" s="1">
        <v>330</v>
      </c>
      <c r="N8" s="1">
        <v>475</v>
      </c>
      <c r="O8" s="1">
        <v>1724</v>
      </c>
      <c r="P8" s="1">
        <v>171</v>
      </c>
      <c r="Q8" s="1">
        <v>96</v>
      </c>
      <c r="R8" s="1">
        <v>56</v>
      </c>
      <c r="S8" s="1">
        <v>607</v>
      </c>
      <c r="T8" s="1">
        <v>428</v>
      </c>
      <c r="U8" s="1">
        <v>334</v>
      </c>
      <c r="V8" s="1">
        <v>678</v>
      </c>
      <c r="W8" s="1">
        <v>1167</v>
      </c>
      <c r="X8" s="1">
        <v>880</v>
      </c>
      <c r="Y8" s="1">
        <v>430</v>
      </c>
      <c r="Z8" s="1">
        <v>839</v>
      </c>
      <c r="AA8" s="1">
        <v>778</v>
      </c>
      <c r="AB8" s="1">
        <v>477</v>
      </c>
      <c r="AC8" s="1">
        <v>335</v>
      </c>
      <c r="AD8" s="1">
        <v>202</v>
      </c>
      <c r="AE8" s="1">
        <v>173</v>
      </c>
      <c r="AF8" s="1">
        <v>95</v>
      </c>
      <c r="AG8" s="1">
        <v>133</v>
      </c>
      <c r="AH8" s="1">
        <v>669</v>
      </c>
      <c r="AI8" s="1">
        <v>620</v>
      </c>
      <c r="AJ8" s="1">
        <v>321</v>
      </c>
      <c r="AK8" s="1">
        <v>290</v>
      </c>
      <c r="AL8" s="1">
        <v>476</v>
      </c>
      <c r="AM8" s="1">
        <v>180</v>
      </c>
      <c r="AN8" s="1">
        <v>184</v>
      </c>
      <c r="AO8" s="1">
        <v>411</v>
      </c>
    </row>
    <row r="9" spans="1:54" x14ac:dyDescent="0.25">
      <c r="A9" t="s">
        <v>43</v>
      </c>
      <c r="B9" s="1">
        <v>1116</v>
      </c>
      <c r="C9" s="1">
        <v>576</v>
      </c>
      <c r="D9" s="1">
        <v>539</v>
      </c>
      <c r="E9" s="1">
        <v>71</v>
      </c>
      <c r="F9" s="1">
        <v>174</v>
      </c>
      <c r="G9" s="1">
        <v>183</v>
      </c>
      <c r="H9" s="1">
        <v>198</v>
      </c>
      <c r="I9" s="1">
        <v>208</v>
      </c>
      <c r="J9" s="1">
        <v>282</v>
      </c>
      <c r="K9" s="1">
        <v>142</v>
      </c>
      <c r="L9" s="1">
        <v>361</v>
      </c>
      <c r="M9" s="1">
        <v>165</v>
      </c>
      <c r="N9" s="1">
        <v>246</v>
      </c>
      <c r="O9" s="1">
        <v>914</v>
      </c>
      <c r="P9" s="1">
        <v>103</v>
      </c>
      <c r="Q9" s="1">
        <v>63</v>
      </c>
      <c r="R9" s="1">
        <v>35</v>
      </c>
      <c r="S9" s="1">
        <v>333</v>
      </c>
      <c r="T9" s="1">
        <v>235</v>
      </c>
      <c r="U9" s="1">
        <v>181</v>
      </c>
      <c r="V9" s="1">
        <v>366</v>
      </c>
      <c r="W9" s="1">
        <v>637</v>
      </c>
      <c r="X9" s="1">
        <v>478</v>
      </c>
      <c r="Y9" s="1">
        <v>226</v>
      </c>
      <c r="Z9" s="1">
        <v>474</v>
      </c>
      <c r="AA9" s="1">
        <v>415</v>
      </c>
      <c r="AB9" s="1">
        <v>284</v>
      </c>
      <c r="AC9" s="1">
        <v>189</v>
      </c>
      <c r="AD9" s="1">
        <v>124</v>
      </c>
      <c r="AE9" s="1">
        <v>84</v>
      </c>
      <c r="AF9" s="1">
        <v>47</v>
      </c>
      <c r="AG9" s="1">
        <v>83</v>
      </c>
      <c r="AH9" s="1">
        <v>396</v>
      </c>
      <c r="AI9" s="1">
        <v>361</v>
      </c>
      <c r="AJ9" s="1">
        <v>159</v>
      </c>
      <c r="AK9" s="1">
        <v>155</v>
      </c>
      <c r="AL9" s="1">
        <v>283</v>
      </c>
      <c r="AM9" s="1">
        <v>100</v>
      </c>
      <c r="AN9" s="1">
        <v>96</v>
      </c>
      <c r="AO9" s="1">
        <v>229</v>
      </c>
    </row>
    <row r="10" spans="1:54" x14ac:dyDescent="0.25">
      <c r="A10" t="s">
        <v>170</v>
      </c>
      <c r="B10" s="2">
        <v>0.54500000000000004</v>
      </c>
      <c r="C10" s="2">
        <v>0.54490000000000005</v>
      </c>
      <c r="D10" s="2">
        <v>0.54500000000000004</v>
      </c>
      <c r="E10" s="2">
        <v>0.3296</v>
      </c>
      <c r="F10" s="2">
        <v>0.50180000000000002</v>
      </c>
      <c r="G10" s="2">
        <v>0.54769999999999996</v>
      </c>
      <c r="H10" s="2">
        <v>0.57709999999999995</v>
      </c>
      <c r="I10" s="2">
        <v>0.63380000000000003</v>
      </c>
      <c r="J10" s="2">
        <v>0.58660000000000001</v>
      </c>
      <c r="K10" s="2">
        <v>0.53200000000000003</v>
      </c>
      <c r="L10" s="2">
        <v>0.55149999999999999</v>
      </c>
      <c r="M10" s="2">
        <v>0.50129999999999997</v>
      </c>
      <c r="N10" s="2">
        <v>0.51859999999999995</v>
      </c>
      <c r="O10" s="2">
        <v>0.52990000000000004</v>
      </c>
      <c r="P10" s="2">
        <v>0.60460000000000003</v>
      </c>
      <c r="Q10" s="2">
        <v>0.6593</v>
      </c>
      <c r="R10" s="2">
        <v>0.6321</v>
      </c>
      <c r="S10" s="2">
        <v>0.54969999999999997</v>
      </c>
      <c r="T10" s="2">
        <v>0.54820000000000002</v>
      </c>
      <c r="U10" s="2">
        <v>0.54159999999999997</v>
      </c>
      <c r="V10" s="2">
        <v>0.5403</v>
      </c>
      <c r="W10" s="2">
        <v>0.54620000000000002</v>
      </c>
      <c r="X10" s="2">
        <v>0.54330000000000001</v>
      </c>
      <c r="Y10" s="2">
        <v>0.52580000000000005</v>
      </c>
      <c r="Z10" s="2">
        <v>0.56540000000000001</v>
      </c>
      <c r="AA10" s="2">
        <v>0.53359999999999996</v>
      </c>
      <c r="AB10" s="2">
        <v>0.59670000000000001</v>
      </c>
      <c r="AC10" s="2">
        <v>0.56469999999999998</v>
      </c>
      <c r="AD10" s="2">
        <v>0.61250000000000004</v>
      </c>
      <c r="AE10" s="2">
        <v>0.48509999999999998</v>
      </c>
      <c r="AF10" s="2">
        <v>0.496</v>
      </c>
      <c r="AG10" s="2">
        <v>0.62260000000000004</v>
      </c>
      <c r="AH10" s="2">
        <v>0.59279999999999999</v>
      </c>
      <c r="AI10" s="2">
        <v>0.58240000000000003</v>
      </c>
      <c r="AJ10" s="2">
        <v>0.496</v>
      </c>
      <c r="AK10" s="2">
        <v>0.53639999999999999</v>
      </c>
      <c r="AL10" s="2">
        <v>0.59370000000000001</v>
      </c>
      <c r="AM10" s="2">
        <v>0.55549999999999999</v>
      </c>
      <c r="AN10" s="2">
        <v>0.5242</v>
      </c>
      <c r="AO10" s="2">
        <v>0.5575</v>
      </c>
    </row>
    <row r="11" spans="1:54" x14ac:dyDescent="0.25">
      <c r="A11" t="s">
        <v>44</v>
      </c>
      <c r="B11" s="1">
        <v>575</v>
      </c>
      <c r="C11" s="1">
        <v>288</v>
      </c>
      <c r="D11" s="1">
        <v>287</v>
      </c>
      <c r="E11" s="1">
        <v>73</v>
      </c>
      <c r="F11" s="1">
        <v>98</v>
      </c>
      <c r="G11" s="1">
        <v>92</v>
      </c>
      <c r="H11" s="1">
        <v>80</v>
      </c>
      <c r="I11" s="1">
        <v>88</v>
      </c>
      <c r="J11" s="1">
        <v>144</v>
      </c>
      <c r="K11" s="1">
        <v>72</v>
      </c>
      <c r="L11" s="1">
        <v>181</v>
      </c>
      <c r="M11" s="1">
        <v>99</v>
      </c>
      <c r="N11" s="1">
        <v>147</v>
      </c>
      <c r="O11" s="1">
        <v>499</v>
      </c>
      <c r="P11" s="1">
        <v>45</v>
      </c>
      <c r="Q11" s="1">
        <v>19</v>
      </c>
      <c r="R11" s="1">
        <v>13</v>
      </c>
      <c r="S11" s="1">
        <v>154</v>
      </c>
      <c r="T11" s="1">
        <v>123</v>
      </c>
      <c r="U11" s="1">
        <v>91</v>
      </c>
      <c r="V11" s="1">
        <v>207</v>
      </c>
      <c r="W11" s="1">
        <v>341</v>
      </c>
      <c r="X11" s="1">
        <v>233</v>
      </c>
      <c r="Y11" s="1">
        <v>106</v>
      </c>
      <c r="Z11" s="1">
        <v>246</v>
      </c>
      <c r="AA11" s="1">
        <v>223</v>
      </c>
      <c r="AB11" s="1">
        <v>125</v>
      </c>
      <c r="AC11" s="1">
        <v>98</v>
      </c>
      <c r="AD11" s="1">
        <v>58</v>
      </c>
      <c r="AE11" s="1">
        <v>55</v>
      </c>
      <c r="AF11" s="1">
        <v>32</v>
      </c>
      <c r="AG11" s="1">
        <v>38</v>
      </c>
      <c r="AH11" s="1">
        <v>190</v>
      </c>
      <c r="AI11" s="1">
        <v>175</v>
      </c>
      <c r="AJ11" s="1">
        <v>104</v>
      </c>
      <c r="AK11" s="1">
        <v>90</v>
      </c>
      <c r="AL11" s="1">
        <v>132</v>
      </c>
      <c r="AM11" s="1">
        <v>42</v>
      </c>
      <c r="AN11" s="1">
        <v>58</v>
      </c>
      <c r="AO11" s="1">
        <v>116</v>
      </c>
    </row>
    <row r="12" spans="1:54" x14ac:dyDescent="0.25">
      <c r="A12" t="s">
        <v>170</v>
      </c>
      <c r="B12" s="2">
        <v>0.28079999999999999</v>
      </c>
      <c r="C12" s="2">
        <v>0.27250000000000002</v>
      </c>
      <c r="D12" s="2">
        <v>0.28970000000000001</v>
      </c>
      <c r="E12" s="2">
        <v>0.33889999999999998</v>
      </c>
      <c r="F12" s="2">
        <v>0.28389999999999999</v>
      </c>
      <c r="G12" s="2">
        <v>0.27410000000000001</v>
      </c>
      <c r="H12" s="2">
        <v>0.2334</v>
      </c>
      <c r="I12" s="2">
        <v>0.26729999999999998</v>
      </c>
      <c r="J12" s="2">
        <v>0.30020000000000002</v>
      </c>
      <c r="K12" s="2">
        <v>0.26929999999999998</v>
      </c>
      <c r="L12" s="2">
        <v>0.27700000000000002</v>
      </c>
      <c r="M12" s="2">
        <v>0.3014</v>
      </c>
      <c r="N12" s="2">
        <v>0.30880000000000002</v>
      </c>
      <c r="O12" s="2">
        <v>0.28920000000000001</v>
      </c>
      <c r="P12" s="2">
        <v>0.26169999999999999</v>
      </c>
      <c r="Q12" s="2">
        <v>0.19389999999999999</v>
      </c>
      <c r="R12" s="2">
        <v>0.22819999999999999</v>
      </c>
      <c r="S12" s="2">
        <v>0.2545</v>
      </c>
      <c r="T12" s="2">
        <v>0.28670000000000001</v>
      </c>
      <c r="U12" s="2">
        <v>0.27129999999999999</v>
      </c>
      <c r="V12" s="2">
        <v>0.30520000000000003</v>
      </c>
      <c r="W12" s="2">
        <v>0.29249999999999998</v>
      </c>
      <c r="X12" s="2">
        <v>0.26529999999999998</v>
      </c>
      <c r="Y12" s="2">
        <v>0.24740000000000001</v>
      </c>
      <c r="Z12" s="2">
        <v>0.29289999999999999</v>
      </c>
      <c r="AA12" s="2">
        <v>0.28620000000000001</v>
      </c>
      <c r="AB12" s="2">
        <v>0.26319999999999999</v>
      </c>
      <c r="AC12" s="2">
        <v>0.29260000000000003</v>
      </c>
      <c r="AD12" s="2">
        <v>0.28460000000000002</v>
      </c>
      <c r="AE12" s="2">
        <v>0.32090000000000002</v>
      </c>
      <c r="AF12" s="2">
        <v>0.33629999999999999</v>
      </c>
      <c r="AG12" s="2">
        <v>0.28320000000000001</v>
      </c>
      <c r="AH12" s="2">
        <v>0.2838</v>
      </c>
      <c r="AI12" s="2">
        <v>0.28249999999999997</v>
      </c>
      <c r="AJ12" s="2">
        <v>0.32350000000000001</v>
      </c>
      <c r="AK12" s="2">
        <v>0.30930000000000002</v>
      </c>
      <c r="AL12" s="2">
        <v>0.27760000000000001</v>
      </c>
      <c r="AM12" s="2">
        <v>0.23230000000000001</v>
      </c>
      <c r="AN12" s="2">
        <v>0.316</v>
      </c>
      <c r="AO12" s="2">
        <v>0.28170000000000001</v>
      </c>
    </row>
    <row r="13" spans="1:54" x14ac:dyDescent="0.25">
      <c r="A13" t="s">
        <v>45</v>
      </c>
      <c r="B13" s="1">
        <v>164</v>
      </c>
      <c r="C13" s="1">
        <v>70</v>
      </c>
      <c r="D13" s="1">
        <v>94</v>
      </c>
      <c r="E13" s="1">
        <v>28</v>
      </c>
      <c r="F13" s="1">
        <v>39</v>
      </c>
      <c r="G13" s="1">
        <v>27</v>
      </c>
      <c r="H13" s="1">
        <v>26</v>
      </c>
      <c r="I13" s="1">
        <v>21</v>
      </c>
      <c r="J13" s="1">
        <v>24</v>
      </c>
      <c r="K13" s="1">
        <v>22</v>
      </c>
      <c r="L13" s="1">
        <v>51</v>
      </c>
      <c r="M13" s="1">
        <v>29</v>
      </c>
      <c r="N13" s="1">
        <v>34</v>
      </c>
      <c r="O13" s="1">
        <v>136</v>
      </c>
      <c r="P13" s="1">
        <v>15</v>
      </c>
      <c r="Q13" s="1">
        <v>9</v>
      </c>
      <c r="R13" s="1">
        <v>5</v>
      </c>
      <c r="S13" s="1">
        <v>45</v>
      </c>
      <c r="T13" s="1">
        <v>36</v>
      </c>
      <c r="U13" s="1">
        <v>23</v>
      </c>
      <c r="V13" s="1">
        <v>61</v>
      </c>
      <c r="W13" s="1">
        <v>93</v>
      </c>
      <c r="X13" s="1">
        <v>72</v>
      </c>
      <c r="Y13" s="1">
        <v>30</v>
      </c>
      <c r="Z13" s="1">
        <v>53</v>
      </c>
      <c r="AA13" s="1">
        <v>81</v>
      </c>
      <c r="AB13" s="1">
        <v>35</v>
      </c>
      <c r="AC13" s="1">
        <v>28</v>
      </c>
      <c r="AD13" s="1">
        <v>11</v>
      </c>
      <c r="AE13" s="1">
        <v>9</v>
      </c>
      <c r="AF13" s="1">
        <v>13</v>
      </c>
      <c r="AG13" s="1">
        <v>8</v>
      </c>
      <c r="AH13" s="1">
        <v>46</v>
      </c>
      <c r="AI13" s="1">
        <v>39</v>
      </c>
      <c r="AJ13" s="1">
        <v>31</v>
      </c>
      <c r="AK13" s="1">
        <v>27</v>
      </c>
      <c r="AL13" s="1">
        <v>35</v>
      </c>
      <c r="AM13" s="1">
        <v>12</v>
      </c>
      <c r="AN13" s="1">
        <v>16</v>
      </c>
      <c r="AO13" s="1">
        <v>26</v>
      </c>
    </row>
    <row r="14" spans="1:54" x14ac:dyDescent="0.25">
      <c r="A14" t="s">
        <v>170</v>
      </c>
      <c r="B14" s="2">
        <v>8.0299999999999996E-2</v>
      </c>
      <c r="C14" s="2">
        <v>6.6400000000000001E-2</v>
      </c>
      <c r="D14" s="2">
        <v>9.5299999999999996E-2</v>
      </c>
      <c r="E14" s="2">
        <v>0.1305</v>
      </c>
      <c r="F14" s="2">
        <v>0.1124</v>
      </c>
      <c r="G14" s="2">
        <v>8.1799999999999998E-2</v>
      </c>
      <c r="H14" s="2">
        <v>7.4899999999999994E-2</v>
      </c>
      <c r="I14" s="2">
        <v>6.4000000000000001E-2</v>
      </c>
      <c r="J14" s="2">
        <v>4.8899999999999999E-2</v>
      </c>
      <c r="K14" s="2">
        <v>8.1000000000000003E-2</v>
      </c>
      <c r="L14" s="2">
        <v>7.85E-2</v>
      </c>
      <c r="M14" s="2">
        <v>8.7900000000000006E-2</v>
      </c>
      <c r="N14" s="2">
        <v>7.2300000000000003E-2</v>
      </c>
      <c r="O14" s="2">
        <v>7.9000000000000001E-2</v>
      </c>
      <c r="P14" s="2">
        <v>8.7800000000000003E-2</v>
      </c>
      <c r="Q14" s="2">
        <v>8.8999999999999996E-2</v>
      </c>
      <c r="R14" s="2">
        <v>8.4500000000000006E-2</v>
      </c>
      <c r="S14" s="2">
        <v>7.4999999999999997E-2</v>
      </c>
      <c r="T14" s="2">
        <v>8.3400000000000002E-2</v>
      </c>
      <c r="U14" s="2">
        <v>6.7299999999999999E-2</v>
      </c>
      <c r="V14" s="2">
        <v>8.9599999999999999E-2</v>
      </c>
      <c r="W14" s="2">
        <v>7.9399999999999998E-2</v>
      </c>
      <c r="X14" s="2">
        <v>8.1600000000000006E-2</v>
      </c>
      <c r="Y14" s="2">
        <v>7.0400000000000004E-2</v>
      </c>
      <c r="Z14" s="2">
        <v>6.3500000000000001E-2</v>
      </c>
      <c r="AA14" s="2">
        <v>0.104</v>
      </c>
      <c r="AB14" s="2">
        <v>7.3899999999999993E-2</v>
      </c>
      <c r="AC14" s="2">
        <v>8.3199999999999996E-2</v>
      </c>
      <c r="AD14" s="2">
        <v>5.4899999999999997E-2</v>
      </c>
      <c r="AE14" s="2">
        <v>5.0799999999999998E-2</v>
      </c>
      <c r="AF14" s="2">
        <v>0.1366</v>
      </c>
      <c r="AG14" s="2">
        <v>5.79E-2</v>
      </c>
      <c r="AH14" s="2">
        <v>6.88E-2</v>
      </c>
      <c r="AI14" s="2">
        <v>6.3500000000000001E-2</v>
      </c>
      <c r="AJ14" s="2">
        <v>9.8299999999999998E-2</v>
      </c>
      <c r="AK14" s="2">
        <v>9.4700000000000006E-2</v>
      </c>
      <c r="AL14" s="2">
        <v>7.4499999999999997E-2</v>
      </c>
      <c r="AM14" s="2">
        <v>6.7799999999999999E-2</v>
      </c>
      <c r="AN14" s="2">
        <v>8.7499999999999994E-2</v>
      </c>
      <c r="AO14" s="2">
        <v>6.3100000000000003E-2</v>
      </c>
    </row>
    <row r="15" spans="1:54" x14ac:dyDescent="0.25">
      <c r="A15" t="s">
        <v>46</v>
      </c>
      <c r="B15" s="1">
        <v>84</v>
      </c>
      <c r="C15" s="1">
        <v>44</v>
      </c>
      <c r="D15" s="1">
        <v>39</v>
      </c>
      <c r="E15" s="1">
        <v>20</v>
      </c>
      <c r="F15" s="1">
        <v>23</v>
      </c>
      <c r="G15" s="1">
        <v>14</v>
      </c>
      <c r="H15" s="1">
        <v>10</v>
      </c>
      <c r="I15" s="1">
        <v>2</v>
      </c>
      <c r="J15" s="1">
        <v>15</v>
      </c>
      <c r="K15" s="1">
        <v>15</v>
      </c>
      <c r="L15" s="1">
        <v>21</v>
      </c>
      <c r="M15" s="1">
        <v>17</v>
      </c>
      <c r="N15" s="1">
        <v>26</v>
      </c>
      <c r="O15" s="1">
        <v>78</v>
      </c>
      <c r="P15" s="1">
        <v>2</v>
      </c>
      <c r="Q15" s="1">
        <v>1</v>
      </c>
      <c r="R15" s="1">
        <v>3</v>
      </c>
      <c r="S15" s="1">
        <v>31</v>
      </c>
      <c r="T15" s="1">
        <v>14</v>
      </c>
      <c r="U15" s="1">
        <v>18</v>
      </c>
      <c r="V15" s="1">
        <v>21</v>
      </c>
      <c r="W15" s="1">
        <v>48</v>
      </c>
      <c r="X15" s="1">
        <v>36</v>
      </c>
      <c r="Y15" s="1">
        <v>24</v>
      </c>
      <c r="Z15" s="1">
        <v>34</v>
      </c>
      <c r="AA15" s="1">
        <v>26</v>
      </c>
      <c r="AB15" s="1">
        <v>15</v>
      </c>
      <c r="AC15" s="1">
        <v>11</v>
      </c>
      <c r="AD15" s="1">
        <v>8</v>
      </c>
      <c r="AE15" s="1">
        <v>17</v>
      </c>
      <c r="AF15" s="1">
        <v>1</v>
      </c>
      <c r="AG15" s="1">
        <v>3</v>
      </c>
      <c r="AH15" s="1">
        <v>19</v>
      </c>
      <c r="AI15" s="1">
        <v>22</v>
      </c>
      <c r="AJ15" s="1">
        <v>12</v>
      </c>
      <c r="AK15" s="1">
        <v>6</v>
      </c>
      <c r="AL15" s="1">
        <v>20</v>
      </c>
      <c r="AM15" s="1">
        <v>13</v>
      </c>
      <c r="AN15" s="1">
        <v>4</v>
      </c>
      <c r="AO15" s="1">
        <v>14</v>
      </c>
    </row>
    <row r="16" spans="1:54" x14ac:dyDescent="0.25">
      <c r="A16" t="s">
        <v>170</v>
      </c>
      <c r="B16" s="2">
        <v>4.1000000000000002E-2</v>
      </c>
      <c r="C16" s="2">
        <v>4.2000000000000003E-2</v>
      </c>
      <c r="D16" s="2">
        <v>3.9899999999999998E-2</v>
      </c>
      <c r="E16" s="2">
        <v>9.5200000000000007E-2</v>
      </c>
      <c r="F16" s="2">
        <v>6.5000000000000002E-2</v>
      </c>
      <c r="G16" s="2">
        <v>4.19E-2</v>
      </c>
      <c r="H16" s="2">
        <v>2.9100000000000001E-2</v>
      </c>
      <c r="I16" s="2">
        <v>5.8999999999999999E-3</v>
      </c>
      <c r="J16" s="2">
        <v>3.1300000000000001E-2</v>
      </c>
      <c r="K16" s="2">
        <v>5.4899999999999997E-2</v>
      </c>
      <c r="L16" s="2">
        <v>3.2199999999999999E-2</v>
      </c>
      <c r="M16" s="2">
        <v>5.0299999999999997E-2</v>
      </c>
      <c r="N16" s="2">
        <v>5.4100000000000002E-2</v>
      </c>
      <c r="O16" s="2">
        <v>4.5199999999999997E-2</v>
      </c>
      <c r="P16" s="2">
        <v>9.4000000000000004E-3</v>
      </c>
      <c r="Q16" s="2">
        <v>1.35E-2</v>
      </c>
      <c r="R16" s="2">
        <v>5.5100000000000003E-2</v>
      </c>
      <c r="S16" s="2">
        <v>5.1799999999999999E-2</v>
      </c>
      <c r="T16" s="2">
        <v>3.27E-2</v>
      </c>
      <c r="U16" s="2">
        <v>5.2600000000000001E-2</v>
      </c>
      <c r="V16" s="2">
        <v>3.09E-2</v>
      </c>
      <c r="W16" s="2">
        <v>4.1399999999999999E-2</v>
      </c>
      <c r="X16" s="2">
        <v>4.0399999999999998E-2</v>
      </c>
      <c r="Y16" s="2">
        <v>5.6000000000000001E-2</v>
      </c>
      <c r="Z16" s="2">
        <v>4.0800000000000003E-2</v>
      </c>
      <c r="AA16" s="2">
        <v>3.2899999999999999E-2</v>
      </c>
      <c r="AB16" s="2">
        <v>3.1199999999999999E-2</v>
      </c>
      <c r="AC16" s="2">
        <v>3.1600000000000003E-2</v>
      </c>
      <c r="AD16" s="2">
        <v>3.9600000000000003E-2</v>
      </c>
      <c r="AE16" s="2">
        <v>9.98E-2</v>
      </c>
      <c r="AF16" s="2">
        <v>1.3599999999999999E-2</v>
      </c>
      <c r="AG16" s="3">
        <v>0.02</v>
      </c>
      <c r="AH16" s="2">
        <v>2.81E-2</v>
      </c>
      <c r="AI16" s="2">
        <v>3.5700000000000003E-2</v>
      </c>
      <c r="AJ16" s="2">
        <v>3.9E-2</v>
      </c>
      <c r="AK16" s="2">
        <v>2.2200000000000001E-2</v>
      </c>
      <c r="AL16" s="2">
        <v>4.1300000000000003E-2</v>
      </c>
      <c r="AM16" s="2">
        <v>7.4999999999999997E-2</v>
      </c>
      <c r="AN16" s="2">
        <v>2.1600000000000001E-2</v>
      </c>
      <c r="AO16" s="2">
        <v>3.3700000000000001E-2</v>
      </c>
    </row>
    <row r="17" spans="1:54" x14ac:dyDescent="0.25">
      <c r="A17" t="s">
        <v>47</v>
      </c>
      <c r="B17" s="1">
        <v>108</v>
      </c>
      <c r="C17" s="1">
        <v>79</v>
      </c>
      <c r="D17" s="1">
        <v>30</v>
      </c>
      <c r="E17" s="1">
        <v>23</v>
      </c>
      <c r="F17" s="1">
        <v>13</v>
      </c>
      <c r="G17" s="1">
        <v>18</v>
      </c>
      <c r="H17" s="1">
        <v>29</v>
      </c>
      <c r="I17" s="1">
        <v>9</v>
      </c>
      <c r="J17" s="1">
        <v>16</v>
      </c>
      <c r="K17" s="1">
        <v>17</v>
      </c>
      <c r="L17" s="1">
        <v>40</v>
      </c>
      <c r="M17" s="1">
        <v>19</v>
      </c>
      <c r="N17" s="1">
        <v>22</v>
      </c>
      <c r="O17" s="1">
        <v>98</v>
      </c>
      <c r="P17" s="1">
        <v>6</v>
      </c>
      <c r="Q17" s="1">
        <v>4</v>
      </c>
      <c r="R17" s="1">
        <v>0</v>
      </c>
      <c r="S17" s="1">
        <v>42</v>
      </c>
      <c r="T17" s="1">
        <v>21</v>
      </c>
      <c r="U17" s="1">
        <v>22</v>
      </c>
      <c r="V17" s="1">
        <v>23</v>
      </c>
      <c r="W17" s="1">
        <v>47</v>
      </c>
      <c r="X17" s="1">
        <v>61</v>
      </c>
      <c r="Y17" s="1">
        <v>43</v>
      </c>
      <c r="Z17" s="1">
        <v>31</v>
      </c>
      <c r="AA17" s="1">
        <v>34</v>
      </c>
      <c r="AB17" s="1">
        <v>17</v>
      </c>
      <c r="AC17" s="1">
        <v>9</v>
      </c>
      <c r="AD17" s="1">
        <v>2</v>
      </c>
      <c r="AE17" s="1">
        <v>8</v>
      </c>
      <c r="AF17" s="1">
        <v>2</v>
      </c>
      <c r="AG17" s="1">
        <v>2</v>
      </c>
      <c r="AH17" s="1">
        <v>18</v>
      </c>
      <c r="AI17" s="1">
        <v>22</v>
      </c>
      <c r="AJ17" s="1">
        <v>14</v>
      </c>
      <c r="AK17" s="1">
        <v>11</v>
      </c>
      <c r="AL17" s="1">
        <v>6</v>
      </c>
      <c r="AM17" s="1">
        <v>12</v>
      </c>
      <c r="AN17" s="1">
        <v>9</v>
      </c>
      <c r="AO17" s="1">
        <v>26</v>
      </c>
    </row>
    <row r="18" spans="1:54" x14ac:dyDescent="0.25">
      <c r="A18" t="s">
        <v>170</v>
      </c>
      <c r="B18" s="2">
        <v>5.2900000000000003E-2</v>
      </c>
      <c r="C18" s="2">
        <v>7.4200000000000002E-2</v>
      </c>
      <c r="D18" s="2">
        <v>3.0099999999999998E-2</v>
      </c>
      <c r="E18" s="2">
        <v>0.10580000000000001</v>
      </c>
      <c r="F18" s="2">
        <v>3.6799999999999999E-2</v>
      </c>
      <c r="G18" s="2">
        <v>5.4600000000000003E-2</v>
      </c>
      <c r="H18" s="2">
        <v>8.5500000000000007E-2</v>
      </c>
      <c r="I18" s="2">
        <v>2.8899999999999999E-2</v>
      </c>
      <c r="J18" s="2">
        <v>3.3000000000000002E-2</v>
      </c>
      <c r="K18" s="2">
        <v>6.2799999999999995E-2</v>
      </c>
      <c r="L18" s="2">
        <v>6.08E-2</v>
      </c>
      <c r="M18" s="2">
        <v>5.8999999999999997E-2</v>
      </c>
      <c r="N18" s="2">
        <v>4.6199999999999998E-2</v>
      </c>
      <c r="O18" s="2">
        <v>5.67E-2</v>
      </c>
      <c r="P18" s="2">
        <v>3.6499999999999998E-2</v>
      </c>
      <c r="Q18" s="2">
        <v>4.4299999999999999E-2</v>
      </c>
      <c r="R18" s="1" t="s">
        <v>40</v>
      </c>
      <c r="S18" s="2">
        <v>6.9099999999999995E-2</v>
      </c>
      <c r="T18" s="2">
        <v>4.9000000000000002E-2</v>
      </c>
      <c r="U18" s="2">
        <v>6.7100000000000007E-2</v>
      </c>
      <c r="V18" s="2">
        <v>3.39E-2</v>
      </c>
      <c r="W18" s="2">
        <v>4.0500000000000001E-2</v>
      </c>
      <c r="X18" s="2">
        <v>6.93E-2</v>
      </c>
      <c r="Y18" s="2">
        <v>0.1004</v>
      </c>
      <c r="Z18" s="2">
        <v>3.7400000000000003E-2</v>
      </c>
      <c r="AA18" s="2">
        <v>4.3400000000000001E-2</v>
      </c>
      <c r="AB18" s="2">
        <v>3.5000000000000003E-2</v>
      </c>
      <c r="AC18" s="2">
        <v>2.7900000000000001E-2</v>
      </c>
      <c r="AD18" s="2">
        <v>8.3999999999999995E-3</v>
      </c>
      <c r="AE18" s="2">
        <v>4.3499999999999997E-2</v>
      </c>
      <c r="AF18" s="2">
        <v>1.7500000000000002E-2</v>
      </c>
      <c r="AG18" s="2">
        <v>1.6299999999999999E-2</v>
      </c>
      <c r="AH18" s="2">
        <v>2.6499999999999999E-2</v>
      </c>
      <c r="AI18" s="2">
        <v>3.5999999999999997E-2</v>
      </c>
      <c r="AJ18" s="2">
        <v>4.3200000000000002E-2</v>
      </c>
      <c r="AK18" s="2">
        <v>3.7499999999999999E-2</v>
      </c>
      <c r="AL18" s="2">
        <v>1.29E-2</v>
      </c>
      <c r="AM18" s="2">
        <v>6.9400000000000003E-2</v>
      </c>
      <c r="AN18" s="2">
        <v>5.0599999999999999E-2</v>
      </c>
      <c r="AO18" s="2">
        <v>6.4000000000000001E-2</v>
      </c>
    </row>
    <row r="19" spans="1:54" x14ac:dyDescent="0.25">
      <c r="A19" t="s">
        <v>48</v>
      </c>
      <c r="B19" s="1">
        <v>1690</v>
      </c>
      <c r="C19" s="1">
        <v>865</v>
      </c>
      <c r="D19" s="1">
        <v>826</v>
      </c>
      <c r="E19" s="1">
        <v>143</v>
      </c>
      <c r="F19" s="1">
        <v>272</v>
      </c>
      <c r="G19" s="1">
        <v>275</v>
      </c>
      <c r="H19" s="1">
        <v>278</v>
      </c>
      <c r="I19" s="1">
        <v>296</v>
      </c>
      <c r="J19" s="1">
        <v>427</v>
      </c>
      <c r="K19" s="1">
        <v>213</v>
      </c>
      <c r="L19" s="1">
        <v>542</v>
      </c>
      <c r="M19" s="1">
        <v>265</v>
      </c>
      <c r="N19" s="1">
        <v>393</v>
      </c>
      <c r="O19" s="1">
        <v>1412</v>
      </c>
      <c r="P19" s="1">
        <v>148</v>
      </c>
      <c r="Q19" s="1">
        <v>82</v>
      </c>
      <c r="R19" s="1">
        <v>48</v>
      </c>
      <c r="S19" s="1">
        <v>488</v>
      </c>
      <c r="T19" s="1">
        <v>357</v>
      </c>
      <c r="U19" s="1">
        <v>272</v>
      </c>
      <c r="V19" s="1">
        <v>573</v>
      </c>
      <c r="W19" s="1">
        <v>979</v>
      </c>
      <c r="X19" s="1">
        <v>712</v>
      </c>
      <c r="Y19" s="1">
        <v>332</v>
      </c>
      <c r="Z19" s="1">
        <v>720</v>
      </c>
      <c r="AA19" s="1">
        <v>638</v>
      </c>
      <c r="AB19" s="1">
        <v>410</v>
      </c>
      <c r="AC19" s="1">
        <v>288</v>
      </c>
      <c r="AD19" s="1">
        <v>181</v>
      </c>
      <c r="AE19" s="1">
        <v>139</v>
      </c>
      <c r="AF19" s="1">
        <v>79</v>
      </c>
      <c r="AG19" s="1">
        <v>120</v>
      </c>
      <c r="AH19" s="1">
        <v>586</v>
      </c>
      <c r="AI19" s="1">
        <v>536</v>
      </c>
      <c r="AJ19" s="1">
        <v>263</v>
      </c>
      <c r="AK19" s="1">
        <v>245</v>
      </c>
      <c r="AL19" s="1">
        <v>415</v>
      </c>
      <c r="AM19" s="1">
        <v>142</v>
      </c>
      <c r="AN19" s="1">
        <v>154</v>
      </c>
      <c r="AO19" s="1">
        <v>345</v>
      </c>
    </row>
    <row r="20" spans="1:54" x14ac:dyDescent="0.25">
      <c r="A20" t="s">
        <v>170</v>
      </c>
      <c r="B20" s="2">
        <v>0.82579999999999998</v>
      </c>
      <c r="C20" s="2">
        <v>0.81740000000000002</v>
      </c>
      <c r="D20" s="2">
        <v>0.8347</v>
      </c>
      <c r="E20" s="2">
        <v>0.66849999999999998</v>
      </c>
      <c r="F20" s="2">
        <v>0.78580000000000005</v>
      </c>
      <c r="G20" s="2">
        <v>0.82179999999999997</v>
      </c>
      <c r="H20" s="2">
        <v>0.8105</v>
      </c>
      <c r="I20" s="2">
        <v>0.90110000000000001</v>
      </c>
      <c r="J20" s="2">
        <v>0.88680000000000003</v>
      </c>
      <c r="K20" s="2">
        <v>0.80130000000000001</v>
      </c>
      <c r="L20" s="2">
        <v>0.82850000000000001</v>
      </c>
      <c r="M20" s="2">
        <v>0.80269999999999997</v>
      </c>
      <c r="N20" s="2">
        <v>0.82740000000000002</v>
      </c>
      <c r="O20" s="2">
        <v>0.81910000000000005</v>
      </c>
      <c r="P20" s="2">
        <v>0.86629999999999996</v>
      </c>
      <c r="Q20" s="2">
        <v>0.85319999999999996</v>
      </c>
      <c r="R20" s="2">
        <v>0.86029999999999995</v>
      </c>
      <c r="S20" s="2">
        <v>0.80420000000000003</v>
      </c>
      <c r="T20" s="2">
        <v>0.83489999999999998</v>
      </c>
      <c r="U20" s="2">
        <v>0.81299999999999994</v>
      </c>
      <c r="V20" s="2">
        <v>0.84560000000000002</v>
      </c>
      <c r="W20" s="2">
        <v>0.8387</v>
      </c>
      <c r="X20" s="2">
        <v>0.80859999999999999</v>
      </c>
      <c r="Y20" s="2">
        <v>0.7732</v>
      </c>
      <c r="Z20" s="2">
        <v>0.85819999999999996</v>
      </c>
      <c r="AA20" s="2">
        <v>0.81979999999999997</v>
      </c>
      <c r="AB20" s="2">
        <v>0.8599</v>
      </c>
      <c r="AC20" s="2">
        <v>0.85740000000000005</v>
      </c>
      <c r="AD20" s="2">
        <v>0.89710000000000001</v>
      </c>
      <c r="AE20" s="2">
        <v>0.80600000000000005</v>
      </c>
      <c r="AF20" s="2">
        <v>0.83230000000000004</v>
      </c>
      <c r="AG20" s="2">
        <v>0.90590000000000004</v>
      </c>
      <c r="AH20" s="2">
        <v>0.87660000000000005</v>
      </c>
      <c r="AI20" s="2">
        <v>0.86480000000000001</v>
      </c>
      <c r="AJ20" s="2">
        <v>0.8196</v>
      </c>
      <c r="AK20" s="2">
        <v>0.84570000000000001</v>
      </c>
      <c r="AL20" s="2">
        <v>0.87129999999999996</v>
      </c>
      <c r="AM20" s="2">
        <v>0.78779999999999994</v>
      </c>
      <c r="AN20" s="2">
        <v>0.84019999999999995</v>
      </c>
      <c r="AO20" s="2">
        <v>0.83919999999999995</v>
      </c>
    </row>
    <row r="21" spans="1:54" x14ac:dyDescent="0.25">
      <c r="A21" t="s">
        <v>49</v>
      </c>
      <c r="B21" s="1">
        <v>248</v>
      </c>
      <c r="C21" s="1">
        <v>115</v>
      </c>
      <c r="D21" s="1">
        <v>134</v>
      </c>
      <c r="E21" s="1">
        <v>48</v>
      </c>
      <c r="F21" s="1">
        <v>61</v>
      </c>
      <c r="G21" s="1">
        <v>41</v>
      </c>
      <c r="H21" s="1">
        <v>36</v>
      </c>
      <c r="I21" s="1">
        <v>23</v>
      </c>
      <c r="J21" s="1">
        <v>39</v>
      </c>
      <c r="K21" s="1">
        <v>36</v>
      </c>
      <c r="L21" s="1">
        <v>72</v>
      </c>
      <c r="M21" s="1">
        <v>46</v>
      </c>
      <c r="N21" s="1">
        <v>60</v>
      </c>
      <c r="O21" s="1">
        <v>214</v>
      </c>
      <c r="P21" s="1">
        <v>17</v>
      </c>
      <c r="Q21" s="1">
        <v>10</v>
      </c>
      <c r="R21" s="1">
        <v>8</v>
      </c>
      <c r="S21" s="1">
        <v>77</v>
      </c>
      <c r="T21" s="1">
        <v>50</v>
      </c>
      <c r="U21" s="1">
        <v>40</v>
      </c>
      <c r="V21" s="1">
        <v>82</v>
      </c>
      <c r="W21" s="1">
        <v>141</v>
      </c>
      <c r="X21" s="1">
        <v>107</v>
      </c>
      <c r="Y21" s="1">
        <v>54</v>
      </c>
      <c r="Z21" s="1">
        <v>88</v>
      </c>
      <c r="AA21" s="1">
        <v>106</v>
      </c>
      <c r="AB21" s="1">
        <v>50</v>
      </c>
      <c r="AC21" s="1">
        <v>38</v>
      </c>
      <c r="AD21" s="1">
        <v>19</v>
      </c>
      <c r="AE21" s="1">
        <v>26</v>
      </c>
      <c r="AF21" s="1">
        <v>14</v>
      </c>
      <c r="AG21" s="1">
        <v>10</v>
      </c>
      <c r="AH21" s="1">
        <v>65</v>
      </c>
      <c r="AI21" s="1">
        <v>61</v>
      </c>
      <c r="AJ21" s="1">
        <v>44</v>
      </c>
      <c r="AK21" s="1">
        <v>34</v>
      </c>
      <c r="AL21" s="1">
        <v>55</v>
      </c>
      <c r="AM21" s="1">
        <v>26</v>
      </c>
      <c r="AN21" s="1">
        <v>20</v>
      </c>
      <c r="AO21" s="1">
        <v>40</v>
      </c>
    </row>
    <row r="22" spans="1:54" x14ac:dyDescent="0.25">
      <c r="A22" t="s">
        <v>170</v>
      </c>
      <c r="B22" s="2">
        <v>0.12130000000000001</v>
      </c>
      <c r="C22" s="2">
        <v>0.1084</v>
      </c>
      <c r="D22" s="2">
        <v>0.13519999999999999</v>
      </c>
      <c r="E22" s="2">
        <v>0.22570000000000001</v>
      </c>
      <c r="F22" s="2">
        <v>0.17749999999999999</v>
      </c>
      <c r="G22" s="2">
        <v>0.1236</v>
      </c>
      <c r="H22" s="2">
        <v>0.104</v>
      </c>
      <c r="I22" s="2">
        <v>6.9900000000000004E-2</v>
      </c>
      <c r="J22" s="2">
        <v>8.0199999999999994E-2</v>
      </c>
      <c r="K22" s="2">
        <v>0.13589999999999999</v>
      </c>
      <c r="L22" s="2">
        <v>0.11070000000000001</v>
      </c>
      <c r="M22" s="2">
        <v>0.13819999999999999</v>
      </c>
      <c r="N22" s="2">
        <v>0.12640000000000001</v>
      </c>
      <c r="O22" s="2">
        <v>0.1242</v>
      </c>
      <c r="P22" s="2">
        <v>9.7299999999999998E-2</v>
      </c>
      <c r="Q22" s="2">
        <v>0.10249999999999999</v>
      </c>
      <c r="R22" s="2">
        <v>0.13969999999999999</v>
      </c>
      <c r="S22" s="2">
        <v>0.12670000000000001</v>
      </c>
      <c r="T22" s="2">
        <v>0.11609999999999999</v>
      </c>
      <c r="U22" s="2">
        <v>0.11990000000000001</v>
      </c>
      <c r="V22" s="2">
        <v>0.1205</v>
      </c>
      <c r="W22" s="2">
        <v>0.1208</v>
      </c>
      <c r="X22" s="2">
        <v>0.1221</v>
      </c>
      <c r="Y22" s="2">
        <v>0.12640000000000001</v>
      </c>
      <c r="Z22" s="2">
        <v>0.10440000000000001</v>
      </c>
      <c r="AA22" s="2">
        <v>0.1368</v>
      </c>
      <c r="AB22" s="2">
        <v>0.1051</v>
      </c>
      <c r="AC22" s="2">
        <v>0.1147</v>
      </c>
      <c r="AD22" s="2">
        <v>9.4500000000000001E-2</v>
      </c>
      <c r="AE22" s="2">
        <v>0.15060000000000001</v>
      </c>
      <c r="AF22" s="2">
        <v>0.1502</v>
      </c>
      <c r="AG22" s="2">
        <v>7.7899999999999997E-2</v>
      </c>
      <c r="AH22" s="2">
        <v>9.69E-2</v>
      </c>
      <c r="AI22" s="2">
        <v>9.9199999999999997E-2</v>
      </c>
      <c r="AJ22" s="2">
        <v>0.13719999999999999</v>
      </c>
      <c r="AK22" s="2">
        <v>0.1168</v>
      </c>
      <c r="AL22" s="2">
        <v>0.1158</v>
      </c>
      <c r="AM22" s="2">
        <v>0.14280000000000001</v>
      </c>
      <c r="AN22" s="2">
        <v>0.1091</v>
      </c>
      <c r="AO22" s="2">
        <v>9.69E-2</v>
      </c>
    </row>
    <row r="23" spans="1:54" x14ac:dyDescent="0.25">
      <c r="A23" t="s">
        <v>170</v>
      </c>
    </row>
    <row r="24" spans="1:54" x14ac:dyDescent="0.25">
      <c r="A24" t="s">
        <v>50</v>
      </c>
      <c r="B24" s="2">
        <v>0.70450000000000002</v>
      </c>
      <c r="C24" s="2">
        <v>0.70899999999999996</v>
      </c>
      <c r="D24" s="2">
        <v>0.69950000000000001</v>
      </c>
      <c r="E24" s="2">
        <v>0.44280000000000003</v>
      </c>
      <c r="F24" s="2">
        <v>0.60829999999999995</v>
      </c>
      <c r="G24" s="2">
        <v>0.69820000000000004</v>
      </c>
      <c r="H24" s="2">
        <v>0.70650000000000002</v>
      </c>
      <c r="I24" s="2">
        <v>0.83120000000000005</v>
      </c>
      <c r="J24" s="2">
        <v>0.80659999999999998</v>
      </c>
      <c r="K24" s="2">
        <v>0.66539999999999999</v>
      </c>
      <c r="L24" s="2">
        <v>0.71779999999999999</v>
      </c>
      <c r="M24" s="2">
        <v>0.66449999999999998</v>
      </c>
      <c r="N24" s="2">
        <v>0.70099999999999996</v>
      </c>
      <c r="O24" s="2">
        <v>0.69489999999999996</v>
      </c>
      <c r="P24" s="2">
        <v>0.76900000000000002</v>
      </c>
      <c r="Q24" s="2">
        <v>0.75070000000000003</v>
      </c>
      <c r="R24" s="2">
        <v>0.72060000000000002</v>
      </c>
      <c r="S24" s="2">
        <v>0.67749999999999999</v>
      </c>
      <c r="T24" s="2">
        <v>0.71879999999999999</v>
      </c>
      <c r="U24" s="2">
        <v>0.69310000000000005</v>
      </c>
      <c r="V24" s="2">
        <v>0.72509999999999997</v>
      </c>
      <c r="W24" s="2">
        <v>0.71789999999999998</v>
      </c>
      <c r="X24" s="2">
        <v>0.6865</v>
      </c>
      <c r="Y24" s="2">
        <v>0.64680000000000004</v>
      </c>
      <c r="Z24" s="2">
        <v>0.75380000000000003</v>
      </c>
      <c r="AA24" s="2">
        <v>0.68300000000000005</v>
      </c>
      <c r="AB24" s="2">
        <v>0.75480000000000003</v>
      </c>
      <c r="AC24" s="2">
        <v>0.74270000000000003</v>
      </c>
      <c r="AD24" s="2">
        <v>0.80259999999999998</v>
      </c>
      <c r="AE24" s="2">
        <v>0.65539999999999998</v>
      </c>
      <c r="AF24" s="2">
        <v>0.68210000000000004</v>
      </c>
      <c r="AG24" s="2">
        <v>0.82799999999999996</v>
      </c>
      <c r="AH24" s="2">
        <v>0.77969999999999995</v>
      </c>
      <c r="AI24" s="2">
        <v>0.76559999999999995</v>
      </c>
      <c r="AJ24" s="2">
        <v>0.68240000000000001</v>
      </c>
      <c r="AK24" s="2">
        <v>0.72889999999999999</v>
      </c>
      <c r="AL24" s="2">
        <v>0.75549999999999995</v>
      </c>
      <c r="AM24" s="2">
        <v>0.64500000000000002</v>
      </c>
      <c r="AN24" s="2">
        <v>0.73109999999999997</v>
      </c>
      <c r="AO24" s="2">
        <v>0.74229999999999996</v>
      </c>
    </row>
    <row r="25" spans="1:54" x14ac:dyDescent="0.25">
      <c r="A25" t="s">
        <v>170</v>
      </c>
    </row>
    <row r="26" spans="1:54" x14ac:dyDescent="0.25">
      <c r="A26" s="6" t="str">
        <f>HYPERLINK("#Contents!A1", "Contents")</f>
        <v>Contents</v>
      </c>
    </row>
    <row r="27" spans="1:54" x14ac:dyDescent="0.25">
      <c r="A27" s="7" t="s">
        <v>51</v>
      </c>
      <c r="BB27" s="15" t="str">
        <f>LEFT(A27, FIND(" ", A27) - 2)</f>
        <v>Table_Q1_2</v>
      </c>
    </row>
    <row r="28" spans="1:54" x14ac:dyDescent="0.25">
      <c r="A28" t="s">
        <v>42</v>
      </c>
    </row>
    <row r="29" spans="1:54" ht="16.5" thickBot="1" x14ac:dyDescent="0.3">
      <c r="A29" t="s">
        <v>170</v>
      </c>
    </row>
    <row r="30" spans="1:54" ht="36.950000000000003" customHeight="1" x14ac:dyDescent="0.25">
      <c r="A30" t="s">
        <v>170</v>
      </c>
      <c r="B30" s="47" t="s">
        <v>7</v>
      </c>
      <c r="C30" s="44" t="s">
        <v>0</v>
      </c>
      <c r="D30" s="49"/>
      <c r="E30" s="44" t="s">
        <v>1</v>
      </c>
      <c r="F30" s="45"/>
      <c r="G30" s="45"/>
      <c r="H30" s="45"/>
      <c r="I30" s="45"/>
      <c r="J30" s="45"/>
      <c r="K30" s="44" t="s">
        <v>2</v>
      </c>
      <c r="L30" s="45"/>
      <c r="M30" s="45"/>
      <c r="N30" s="45"/>
      <c r="O30" s="45"/>
      <c r="P30" s="45"/>
      <c r="Q30" s="45"/>
      <c r="R30" s="45"/>
      <c r="S30" s="44" t="s">
        <v>3</v>
      </c>
      <c r="T30" s="45"/>
      <c r="U30" s="45" t="s">
        <v>3</v>
      </c>
      <c r="V30" s="45"/>
      <c r="W30" s="44" t="s">
        <v>178</v>
      </c>
      <c r="X30" s="45"/>
      <c r="Y30" s="44" t="s">
        <v>4</v>
      </c>
      <c r="Z30" s="45"/>
      <c r="AA30" s="45"/>
      <c r="AB30" s="44" t="s">
        <v>5</v>
      </c>
      <c r="AC30" s="45"/>
      <c r="AD30" s="45"/>
      <c r="AE30" s="45"/>
      <c r="AF30" s="45"/>
      <c r="AG30" s="45"/>
      <c r="AH30" s="44" t="s">
        <v>6</v>
      </c>
      <c r="AI30" s="45"/>
      <c r="AJ30" s="44" t="s">
        <v>179</v>
      </c>
      <c r="AK30" s="45"/>
      <c r="AL30" s="45"/>
      <c r="AM30" s="45"/>
      <c r="AN30" s="45"/>
      <c r="AO30" s="46"/>
    </row>
    <row r="31" spans="1:54" ht="39" thickBot="1" x14ac:dyDescent="0.3">
      <c r="A31" t="s">
        <v>170</v>
      </c>
      <c r="B31" s="48" t="s">
        <v>7</v>
      </c>
      <c r="C31" s="4" t="s">
        <v>8</v>
      </c>
      <c r="D31" s="4" t="s">
        <v>9</v>
      </c>
      <c r="E31" s="4" t="s">
        <v>10</v>
      </c>
      <c r="F31" s="4" t="s">
        <v>11</v>
      </c>
      <c r="G31" s="4" t="s">
        <v>12</v>
      </c>
      <c r="H31" s="4" t="s">
        <v>13</v>
      </c>
      <c r="I31" s="4" t="s">
        <v>14</v>
      </c>
      <c r="J31" s="4" t="s">
        <v>15</v>
      </c>
      <c r="K31" s="4" t="s">
        <v>16</v>
      </c>
      <c r="L31" s="4" t="s">
        <v>17</v>
      </c>
      <c r="M31" s="4" t="s">
        <v>18</v>
      </c>
      <c r="N31" s="4" t="s">
        <v>19</v>
      </c>
      <c r="O31" s="4" t="s">
        <v>20</v>
      </c>
      <c r="P31" s="4" t="s">
        <v>21</v>
      </c>
      <c r="Q31" s="4" t="s">
        <v>22</v>
      </c>
      <c r="R31" s="4" t="s">
        <v>23</v>
      </c>
      <c r="S31" s="4" t="s">
        <v>24</v>
      </c>
      <c r="T31" s="4" t="s">
        <v>25</v>
      </c>
      <c r="U31" s="4" t="s">
        <v>26</v>
      </c>
      <c r="V31" s="4" t="s">
        <v>27</v>
      </c>
      <c r="W31" s="4" t="s">
        <v>28</v>
      </c>
      <c r="X31" s="4" t="s">
        <v>29</v>
      </c>
      <c r="Y31" s="4" t="s">
        <v>180</v>
      </c>
      <c r="Z31" s="4" t="s">
        <v>181</v>
      </c>
      <c r="AA31" s="4" t="s">
        <v>182</v>
      </c>
      <c r="AB31" s="4" t="s">
        <v>30</v>
      </c>
      <c r="AC31" s="4" t="s">
        <v>31</v>
      </c>
      <c r="AD31" s="4" t="s">
        <v>32</v>
      </c>
      <c r="AE31" s="4" t="s">
        <v>33</v>
      </c>
      <c r="AF31" s="4" t="s">
        <v>34</v>
      </c>
      <c r="AG31" s="4" t="s">
        <v>35</v>
      </c>
      <c r="AH31" s="4" t="s">
        <v>36</v>
      </c>
      <c r="AI31" s="4" t="s">
        <v>37</v>
      </c>
      <c r="AJ31" s="4" t="s">
        <v>30</v>
      </c>
      <c r="AK31" s="4" t="s">
        <v>31</v>
      </c>
      <c r="AL31" s="4" t="s">
        <v>32</v>
      </c>
      <c r="AM31" s="4" t="s">
        <v>33</v>
      </c>
      <c r="AN31" s="4" t="s">
        <v>34</v>
      </c>
      <c r="AO31" s="5" t="s">
        <v>35</v>
      </c>
    </row>
    <row r="32" spans="1:54" x14ac:dyDescent="0.25">
      <c r="A32" t="s">
        <v>38</v>
      </c>
      <c r="B32" s="1">
        <v>2047</v>
      </c>
      <c r="C32" s="1">
        <v>1133</v>
      </c>
      <c r="D32" s="1">
        <v>914</v>
      </c>
      <c r="E32" s="1">
        <v>166</v>
      </c>
      <c r="F32" s="1">
        <v>362</v>
      </c>
      <c r="G32" s="1">
        <v>378</v>
      </c>
      <c r="H32" s="1">
        <v>423</v>
      </c>
      <c r="I32" s="1">
        <v>377</v>
      </c>
      <c r="J32" s="1">
        <v>341</v>
      </c>
      <c r="K32" s="1">
        <v>289</v>
      </c>
      <c r="L32" s="1">
        <v>620</v>
      </c>
      <c r="M32" s="1">
        <v>352</v>
      </c>
      <c r="N32" s="1">
        <v>491</v>
      </c>
      <c r="O32" s="1">
        <v>1752</v>
      </c>
      <c r="P32" s="1">
        <v>155</v>
      </c>
      <c r="Q32" s="1">
        <v>102</v>
      </c>
      <c r="R32" s="1">
        <v>38</v>
      </c>
      <c r="S32" s="1">
        <v>479</v>
      </c>
      <c r="T32" s="1">
        <v>530</v>
      </c>
      <c r="U32" s="1">
        <v>146</v>
      </c>
      <c r="V32" s="1">
        <v>892</v>
      </c>
      <c r="W32" s="1">
        <v>1050</v>
      </c>
      <c r="X32" s="1">
        <v>997</v>
      </c>
      <c r="Y32" s="1">
        <v>648</v>
      </c>
      <c r="Z32" s="1">
        <v>697</v>
      </c>
      <c r="AA32" s="1">
        <v>702</v>
      </c>
      <c r="AB32" s="1">
        <v>625</v>
      </c>
      <c r="AC32" s="1">
        <v>283</v>
      </c>
      <c r="AD32" s="1">
        <v>215</v>
      </c>
      <c r="AE32" s="1">
        <v>123</v>
      </c>
      <c r="AF32" s="1">
        <v>80</v>
      </c>
      <c r="AG32" s="1">
        <v>89</v>
      </c>
      <c r="AH32" s="1">
        <v>615</v>
      </c>
      <c r="AI32" s="1">
        <v>674</v>
      </c>
      <c r="AJ32" s="1">
        <v>408</v>
      </c>
      <c r="AK32" s="1">
        <v>268</v>
      </c>
      <c r="AL32" s="1">
        <v>452</v>
      </c>
      <c r="AM32" s="1">
        <v>142</v>
      </c>
      <c r="AN32" s="1">
        <v>194</v>
      </c>
      <c r="AO32" s="1">
        <v>372</v>
      </c>
    </row>
    <row r="33" spans="1:41" x14ac:dyDescent="0.25">
      <c r="A33" t="s">
        <v>39</v>
      </c>
      <c r="B33" s="1">
        <v>2047</v>
      </c>
      <c r="C33" s="1">
        <v>1058</v>
      </c>
      <c r="D33" s="1">
        <v>989</v>
      </c>
      <c r="E33" s="1">
        <v>214</v>
      </c>
      <c r="F33" s="1">
        <v>347</v>
      </c>
      <c r="G33" s="1">
        <v>334</v>
      </c>
      <c r="H33" s="1">
        <v>343</v>
      </c>
      <c r="I33" s="1">
        <v>328</v>
      </c>
      <c r="J33" s="1">
        <v>481</v>
      </c>
      <c r="K33" s="1">
        <v>266</v>
      </c>
      <c r="L33" s="1">
        <v>654</v>
      </c>
      <c r="M33" s="1">
        <v>330</v>
      </c>
      <c r="N33" s="1">
        <v>475</v>
      </c>
      <c r="O33" s="1">
        <v>1724</v>
      </c>
      <c r="P33" s="1">
        <v>171</v>
      </c>
      <c r="Q33" s="1">
        <v>96</v>
      </c>
      <c r="R33" s="1">
        <v>56</v>
      </c>
      <c r="S33" s="1">
        <v>607</v>
      </c>
      <c r="T33" s="1">
        <v>428</v>
      </c>
      <c r="U33" s="1">
        <v>334</v>
      </c>
      <c r="V33" s="1">
        <v>678</v>
      </c>
      <c r="W33" s="1">
        <v>1167</v>
      </c>
      <c r="X33" s="1">
        <v>880</v>
      </c>
      <c r="Y33" s="1">
        <v>430</v>
      </c>
      <c r="Z33" s="1">
        <v>839</v>
      </c>
      <c r="AA33" s="1">
        <v>778</v>
      </c>
      <c r="AB33" s="1">
        <v>477</v>
      </c>
      <c r="AC33" s="1">
        <v>335</v>
      </c>
      <c r="AD33" s="1">
        <v>202</v>
      </c>
      <c r="AE33" s="1">
        <v>173</v>
      </c>
      <c r="AF33" s="1">
        <v>95</v>
      </c>
      <c r="AG33" s="1">
        <v>133</v>
      </c>
      <c r="AH33" s="1">
        <v>669</v>
      </c>
      <c r="AI33" s="1">
        <v>620</v>
      </c>
      <c r="AJ33" s="1">
        <v>321</v>
      </c>
      <c r="AK33" s="1">
        <v>290</v>
      </c>
      <c r="AL33" s="1">
        <v>476</v>
      </c>
      <c r="AM33" s="1">
        <v>180</v>
      </c>
      <c r="AN33" s="1">
        <v>184</v>
      </c>
      <c r="AO33" s="1">
        <v>411</v>
      </c>
    </row>
    <row r="34" spans="1:41" x14ac:dyDescent="0.25">
      <c r="A34" t="s">
        <v>43</v>
      </c>
      <c r="B34" s="1">
        <v>1142</v>
      </c>
      <c r="C34" s="1">
        <v>589</v>
      </c>
      <c r="D34" s="1">
        <v>553</v>
      </c>
      <c r="E34" s="1">
        <v>93</v>
      </c>
      <c r="F34" s="1">
        <v>187</v>
      </c>
      <c r="G34" s="1">
        <v>183</v>
      </c>
      <c r="H34" s="1">
        <v>190</v>
      </c>
      <c r="I34" s="1">
        <v>197</v>
      </c>
      <c r="J34" s="1">
        <v>291</v>
      </c>
      <c r="K34" s="1">
        <v>123</v>
      </c>
      <c r="L34" s="1">
        <v>386</v>
      </c>
      <c r="M34" s="1">
        <v>192</v>
      </c>
      <c r="N34" s="1">
        <v>258</v>
      </c>
      <c r="O34" s="1">
        <v>959</v>
      </c>
      <c r="P34" s="1">
        <v>96</v>
      </c>
      <c r="Q34" s="1">
        <v>55</v>
      </c>
      <c r="R34" s="1">
        <v>33</v>
      </c>
      <c r="S34" s="1">
        <v>316</v>
      </c>
      <c r="T34" s="1">
        <v>223</v>
      </c>
      <c r="U34" s="1">
        <v>233</v>
      </c>
      <c r="V34" s="1">
        <v>370</v>
      </c>
      <c r="W34" s="1">
        <v>672</v>
      </c>
      <c r="X34" s="1">
        <v>470</v>
      </c>
      <c r="Y34" s="1">
        <v>192</v>
      </c>
      <c r="Z34" s="1">
        <v>496</v>
      </c>
      <c r="AA34" s="1">
        <v>454</v>
      </c>
      <c r="AB34" s="1">
        <v>267</v>
      </c>
      <c r="AC34" s="1">
        <v>209</v>
      </c>
      <c r="AD34" s="1">
        <v>129</v>
      </c>
      <c r="AE34" s="1">
        <v>92</v>
      </c>
      <c r="AF34" s="1">
        <v>50</v>
      </c>
      <c r="AG34" s="1">
        <v>75</v>
      </c>
      <c r="AH34" s="1">
        <v>399</v>
      </c>
      <c r="AI34" s="1">
        <v>362</v>
      </c>
      <c r="AJ34" s="1">
        <v>159</v>
      </c>
      <c r="AK34" s="1">
        <v>161</v>
      </c>
      <c r="AL34" s="1">
        <v>300</v>
      </c>
      <c r="AM34" s="1">
        <v>91</v>
      </c>
      <c r="AN34" s="1">
        <v>106</v>
      </c>
      <c r="AO34" s="1">
        <v>238</v>
      </c>
    </row>
    <row r="35" spans="1:41" x14ac:dyDescent="0.25">
      <c r="A35" t="s">
        <v>170</v>
      </c>
      <c r="B35" s="2">
        <v>0.55800000000000005</v>
      </c>
      <c r="C35" s="2">
        <v>0.55730000000000002</v>
      </c>
      <c r="D35" s="2">
        <v>0.55859999999999999</v>
      </c>
      <c r="E35" s="2">
        <v>0.43409999999999999</v>
      </c>
      <c r="F35" s="2">
        <v>0.54049999999999998</v>
      </c>
      <c r="G35" s="2">
        <v>0.54900000000000004</v>
      </c>
      <c r="H35" s="2">
        <v>0.55579999999999996</v>
      </c>
      <c r="I35" s="2">
        <v>0.60009999999999997</v>
      </c>
      <c r="J35" s="2">
        <v>0.60470000000000002</v>
      </c>
      <c r="K35" s="2">
        <v>0.4637</v>
      </c>
      <c r="L35" s="2">
        <v>0.58989999999999998</v>
      </c>
      <c r="M35" s="2">
        <v>0.58130000000000004</v>
      </c>
      <c r="N35" s="2">
        <v>0.54449999999999998</v>
      </c>
      <c r="O35" s="2">
        <v>0.55630000000000002</v>
      </c>
      <c r="P35" s="2">
        <v>0.55969999999999998</v>
      </c>
      <c r="Q35" s="2">
        <v>0.56789999999999996</v>
      </c>
      <c r="R35" s="2">
        <v>0.58819999999999995</v>
      </c>
      <c r="S35" s="2">
        <v>0.52100000000000002</v>
      </c>
      <c r="T35" s="2">
        <v>0.52170000000000005</v>
      </c>
      <c r="U35" s="2">
        <v>0.69579999999999997</v>
      </c>
      <c r="V35" s="2">
        <v>0.54590000000000005</v>
      </c>
      <c r="W35" s="2">
        <v>0.57630000000000003</v>
      </c>
      <c r="X35" s="2">
        <v>0.53359999999999996</v>
      </c>
      <c r="Y35" s="2">
        <v>0.44750000000000001</v>
      </c>
      <c r="Z35" s="2">
        <v>0.59099999999999997</v>
      </c>
      <c r="AA35" s="2">
        <v>0.58330000000000004</v>
      </c>
      <c r="AB35" s="2">
        <v>0.55910000000000004</v>
      </c>
      <c r="AC35" s="2">
        <v>0.622</v>
      </c>
      <c r="AD35" s="2">
        <v>0.63680000000000003</v>
      </c>
      <c r="AE35" s="2">
        <v>0.53439999999999999</v>
      </c>
      <c r="AF35" s="2">
        <v>0.52739999999999998</v>
      </c>
      <c r="AG35" s="2">
        <v>0.56559999999999999</v>
      </c>
      <c r="AH35" s="2">
        <v>0.59589999999999999</v>
      </c>
      <c r="AI35" s="2">
        <v>0.58440000000000003</v>
      </c>
      <c r="AJ35" s="2">
        <v>0.49459999999999998</v>
      </c>
      <c r="AK35" s="2">
        <v>0.55600000000000005</v>
      </c>
      <c r="AL35" s="2">
        <v>0.62960000000000005</v>
      </c>
      <c r="AM35" s="2">
        <v>0.50349999999999995</v>
      </c>
      <c r="AN35" s="2">
        <v>0.57750000000000001</v>
      </c>
      <c r="AO35" s="2">
        <v>0.5776</v>
      </c>
    </row>
    <row r="36" spans="1:41" x14ac:dyDescent="0.25">
      <c r="A36" t="s">
        <v>44</v>
      </c>
      <c r="B36" s="1">
        <v>502</v>
      </c>
      <c r="C36" s="1">
        <v>248</v>
      </c>
      <c r="D36" s="1">
        <v>254</v>
      </c>
      <c r="E36" s="1">
        <v>65</v>
      </c>
      <c r="F36" s="1">
        <v>90</v>
      </c>
      <c r="G36" s="1">
        <v>72</v>
      </c>
      <c r="H36" s="1">
        <v>76</v>
      </c>
      <c r="I36" s="1">
        <v>78</v>
      </c>
      <c r="J36" s="1">
        <v>120</v>
      </c>
      <c r="K36" s="1">
        <v>77</v>
      </c>
      <c r="L36" s="1">
        <v>162</v>
      </c>
      <c r="M36" s="1">
        <v>63</v>
      </c>
      <c r="N36" s="1">
        <v>120</v>
      </c>
      <c r="O36" s="1">
        <v>422</v>
      </c>
      <c r="P36" s="1">
        <v>51</v>
      </c>
      <c r="Q36" s="1">
        <v>21</v>
      </c>
      <c r="R36" s="1">
        <v>9</v>
      </c>
      <c r="S36" s="1">
        <v>138</v>
      </c>
      <c r="T36" s="1">
        <v>119</v>
      </c>
      <c r="U36" s="1">
        <v>55</v>
      </c>
      <c r="V36" s="1">
        <v>191</v>
      </c>
      <c r="W36" s="1">
        <v>293</v>
      </c>
      <c r="X36" s="1">
        <v>209</v>
      </c>
      <c r="Y36" s="1">
        <v>104</v>
      </c>
      <c r="Z36" s="1">
        <v>203</v>
      </c>
      <c r="AA36" s="1">
        <v>195</v>
      </c>
      <c r="AB36" s="1">
        <v>136</v>
      </c>
      <c r="AC36" s="1">
        <v>72</v>
      </c>
      <c r="AD36" s="1">
        <v>49</v>
      </c>
      <c r="AE36" s="1">
        <v>47</v>
      </c>
      <c r="AF36" s="1">
        <v>35</v>
      </c>
      <c r="AG36" s="1">
        <v>31</v>
      </c>
      <c r="AH36" s="1">
        <v>171</v>
      </c>
      <c r="AI36" s="1">
        <v>149</v>
      </c>
      <c r="AJ36" s="1">
        <v>102</v>
      </c>
      <c r="AK36" s="1">
        <v>77</v>
      </c>
      <c r="AL36" s="1">
        <v>110</v>
      </c>
      <c r="AM36" s="1">
        <v>47</v>
      </c>
      <c r="AN36" s="1">
        <v>44</v>
      </c>
      <c r="AO36" s="1">
        <v>91</v>
      </c>
    </row>
    <row r="37" spans="1:41" x14ac:dyDescent="0.25">
      <c r="A37" t="s">
        <v>170</v>
      </c>
      <c r="B37" s="2">
        <v>0.2452</v>
      </c>
      <c r="C37" s="2">
        <v>0.23400000000000001</v>
      </c>
      <c r="D37" s="2">
        <v>0.25719999999999998</v>
      </c>
      <c r="E37" s="2">
        <v>0.30120000000000002</v>
      </c>
      <c r="F37" s="2">
        <v>0.25990000000000002</v>
      </c>
      <c r="G37" s="2">
        <v>0.21579999999999999</v>
      </c>
      <c r="H37" s="2">
        <v>0.22289999999999999</v>
      </c>
      <c r="I37" s="2">
        <v>0.23930000000000001</v>
      </c>
      <c r="J37" s="2">
        <v>0.25009999999999999</v>
      </c>
      <c r="K37" s="2">
        <v>0.28799999999999998</v>
      </c>
      <c r="L37" s="2">
        <v>0.248</v>
      </c>
      <c r="M37" s="2">
        <v>0.19139999999999999</v>
      </c>
      <c r="N37" s="2">
        <v>0.25319999999999998</v>
      </c>
      <c r="O37" s="2">
        <v>0.24479999999999999</v>
      </c>
      <c r="P37" s="2">
        <v>0.2964</v>
      </c>
      <c r="Q37" s="2">
        <v>0.21579999999999999</v>
      </c>
      <c r="R37" s="2">
        <v>0.1527</v>
      </c>
      <c r="S37" s="2">
        <v>0.22670000000000001</v>
      </c>
      <c r="T37" s="2">
        <v>0.27710000000000001</v>
      </c>
      <c r="U37" s="2">
        <v>0.16420000000000001</v>
      </c>
      <c r="V37" s="2">
        <v>0.28149999999999997</v>
      </c>
      <c r="W37" s="2">
        <v>0.2515</v>
      </c>
      <c r="X37" s="2">
        <v>0.2369</v>
      </c>
      <c r="Y37" s="2">
        <v>0.2417</v>
      </c>
      <c r="Z37" s="2">
        <v>0.24229999999999999</v>
      </c>
      <c r="AA37" s="2">
        <v>0.25030000000000002</v>
      </c>
      <c r="AB37" s="2">
        <v>0.28589999999999999</v>
      </c>
      <c r="AC37" s="2">
        <v>0.21510000000000001</v>
      </c>
      <c r="AD37" s="2">
        <v>0.24049999999999999</v>
      </c>
      <c r="AE37" s="2">
        <v>0.27229999999999999</v>
      </c>
      <c r="AF37" s="2">
        <v>0.37190000000000001</v>
      </c>
      <c r="AG37" s="2">
        <v>0.2369</v>
      </c>
      <c r="AH37" s="2">
        <v>0.25569999999999998</v>
      </c>
      <c r="AI37" s="2">
        <v>0.2404</v>
      </c>
      <c r="AJ37" s="2">
        <v>0.31719999999999998</v>
      </c>
      <c r="AK37" s="2">
        <v>0.26740000000000003</v>
      </c>
      <c r="AL37" s="2">
        <v>0.23039999999999999</v>
      </c>
      <c r="AM37" s="2">
        <v>0.26129999999999998</v>
      </c>
      <c r="AN37" s="2">
        <v>0.2402</v>
      </c>
      <c r="AO37" s="2">
        <v>0.2205</v>
      </c>
    </row>
    <row r="38" spans="1:41" x14ac:dyDescent="0.25">
      <c r="A38" t="s">
        <v>45</v>
      </c>
      <c r="B38" s="1">
        <v>191</v>
      </c>
      <c r="C38" s="1">
        <v>92</v>
      </c>
      <c r="D38" s="1">
        <v>99</v>
      </c>
      <c r="E38" s="1">
        <v>24</v>
      </c>
      <c r="F38" s="1">
        <v>39</v>
      </c>
      <c r="G38" s="1">
        <v>43</v>
      </c>
      <c r="H38" s="1">
        <v>34</v>
      </c>
      <c r="I38" s="1">
        <v>26</v>
      </c>
      <c r="J38" s="1">
        <v>25</v>
      </c>
      <c r="K38" s="1">
        <v>33</v>
      </c>
      <c r="L38" s="1">
        <v>44</v>
      </c>
      <c r="M38" s="1">
        <v>35</v>
      </c>
      <c r="N38" s="1">
        <v>47</v>
      </c>
      <c r="O38" s="1">
        <v>159</v>
      </c>
      <c r="P38" s="1">
        <v>10</v>
      </c>
      <c r="Q38" s="1">
        <v>11</v>
      </c>
      <c r="R38" s="1">
        <v>11</v>
      </c>
      <c r="S38" s="1">
        <v>59</v>
      </c>
      <c r="T38" s="1">
        <v>39</v>
      </c>
      <c r="U38" s="1">
        <v>25</v>
      </c>
      <c r="V38" s="1">
        <v>68</v>
      </c>
      <c r="W38" s="1">
        <v>114</v>
      </c>
      <c r="X38" s="1">
        <v>77</v>
      </c>
      <c r="Y38" s="1">
        <v>39</v>
      </c>
      <c r="Z38" s="1">
        <v>74</v>
      </c>
      <c r="AA38" s="1">
        <v>78</v>
      </c>
      <c r="AB38" s="1">
        <v>43</v>
      </c>
      <c r="AC38" s="1">
        <v>30</v>
      </c>
      <c r="AD38" s="1">
        <v>14</v>
      </c>
      <c r="AE38" s="1">
        <v>17</v>
      </c>
      <c r="AF38" s="1">
        <v>6</v>
      </c>
      <c r="AG38" s="1">
        <v>16</v>
      </c>
      <c r="AH38" s="1">
        <v>55</v>
      </c>
      <c r="AI38" s="1">
        <v>59</v>
      </c>
      <c r="AJ38" s="1">
        <v>33</v>
      </c>
      <c r="AK38" s="1">
        <v>35</v>
      </c>
      <c r="AL38" s="1">
        <v>39</v>
      </c>
      <c r="AM38" s="1">
        <v>22</v>
      </c>
      <c r="AN38" s="1">
        <v>13</v>
      </c>
      <c r="AO38" s="1">
        <v>34</v>
      </c>
    </row>
    <row r="39" spans="1:41" x14ac:dyDescent="0.25">
      <c r="A39" t="s">
        <v>170</v>
      </c>
      <c r="B39" s="2">
        <v>9.3399999999999997E-2</v>
      </c>
      <c r="C39" s="2">
        <v>8.6900000000000005E-2</v>
      </c>
      <c r="D39" s="2">
        <v>0.1004</v>
      </c>
      <c r="E39" s="2">
        <v>0.1128</v>
      </c>
      <c r="F39" s="2">
        <v>0.1116</v>
      </c>
      <c r="G39" s="2">
        <v>0.1298</v>
      </c>
      <c r="H39" s="2">
        <v>9.9400000000000002E-2</v>
      </c>
      <c r="I39" s="2">
        <v>7.9299999999999995E-2</v>
      </c>
      <c r="J39" s="2">
        <v>5.1799999999999999E-2</v>
      </c>
      <c r="K39" s="2">
        <v>0.12540000000000001</v>
      </c>
      <c r="L39" s="2">
        <v>6.6799999999999998E-2</v>
      </c>
      <c r="M39" s="2">
        <v>0.10730000000000001</v>
      </c>
      <c r="N39" s="2">
        <v>9.8000000000000004E-2</v>
      </c>
      <c r="O39" s="2">
        <v>9.2200000000000004E-2</v>
      </c>
      <c r="P39" s="2">
        <v>6.1100000000000002E-2</v>
      </c>
      <c r="Q39" s="2">
        <v>0.11219999999999999</v>
      </c>
      <c r="R39" s="2">
        <v>0.19839999999999999</v>
      </c>
      <c r="S39" s="2">
        <v>9.7199999999999995E-2</v>
      </c>
      <c r="T39" s="2">
        <v>9.1300000000000006E-2</v>
      </c>
      <c r="U39" s="2">
        <v>7.5399999999999995E-2</v>
      </c>
      <c r="V39" s="2">
        <v>0.1003</v>
      </c>
      <c r="W39" s="2">
        <v>9.8100000000000007E-2</v>
      </c>
      <c r="X39" s="2">
        <v>8.72E-2</v>
      </c>
      <c r="Y39" s="2">
        <v>9.11E-2</v>
      </c>
      <c r="Z39" s="2">
        <v>8.7999999999999995E-2</v>
      </c>
      <c r="AA39" s="2">
        <v>0.10050000000000001</v>
      </c>
      <c r="AB39" s="2">
        <v>8.9399999999999993E-2</v>
      </c>
      <c r="AC39" s="2">
        <v>9.0200000000000002E-2</v>
      </c>
      <c r="AD39" s="2">
        <v>6.8500000000000005E-2</v>
      </c>
      <c r="AE39" s="2">
        <v>9.6199999999999994E-2</v>
      </c>
      <c r="AF39" s="2">
        <v>6.3500000000000001E-2</v>
      </c>
      <c r="AG39" s="2">
        <v>0.1226</v>
      </c>
      <c r="AH39" s="2">
        <v>8.2699999999999996E-2</v>
      </c>
      <c r="AI39" s="2">
        <v>9.4500000000000001E-2</v>
      </c>
      <c r="AJ39" s="2">
        <v>0.10290000000000001</v>
      </c>
      <c r="AK39" s="2">
        <v>0.1212</v>
      </c>
      <c r="AL39" s="2">
        <v>8.2699999999999996E-2</v>
      </c>
      <c r="AM39" s="2">
        <v>0.12479999999999999</v>
      </c>
      <c r="AN39" s="2">
        <v>6.9400000000000003E-2</v>
      </c>
      <c r="AO39" s="2">
        <v>8.2100000000000006E-2</v>
      </c>
    </row>
    <row r="40" spans="1:41" x14ac:dyDescent="0.25">
      <c r="A40" t="s">
        <v>46</v>
      </c>
      <c r="B40" s="1">
        <v>108</v>
      </c>
      <c r="C40" s="1">
        <v>58</v>
      </c>
      <c r="D40" s="1">
        <v>50</v>
      </c>
      <c r="E40" s="1">
        <v>18</v>
      </c>
      <c r="F40" s="1">
        <v>14</v>
      </c>
      <c r="G40" s="1">
        <v>16</v>
      </c>
      <c r="H40" s="1">
        <v>21</v>
      </c>
      <c r="I40" s="1">
        <v>17</v>
      </c>
      <c r="J40" s="1">
        <v>22</v>
      </c>
      <c r="K40" s="1">
        <v>15</v>
      </c>
      <c r="L40" s="1">
        <v>25</v>
      </c>
      <c r="M40" s="1">
        <v>23</v>
      </c>
      <c r="N40" s="1">
        <v>25</v>
      </c>
      <c r="O40" s="1">
        <v>87</v>
      </c>
      <c r="P40" s="1">
        <v>10</v>
      </c>
      <c r="Q40" s="1">
        <v>8</v>
      </c>
      <c r="R40" s="1">
        <v>3</v>
      </c>
      <c r="S40" s="1">
        <v>47</v>
      </c>
      <c r="T40" s="1">
        <v>26</v>
      </c>
      <c r="U40" s="1">
        <v>12</v>
      </c>
      <c r="V40" s="1">
        <v>24</v>
      </c>
      <c r="W40" s="1">
        <v>51</v>
      </c>
      <c r="X40" s="1">
        <v>57</v>
      </c>
      <c r="Y40" s="1">
        <v>47</v>
      </c>
      <c r="Z40" s="1">
        <v>37</v>
      </c>
      <c r="AA40" s="1">
        <v>25</v>
      </c>
      <c r="AB40" s="1">
        <v>16</v>
      </c>
      <c r="AC40" s="1">
        <v>17</v>
      </c>
      <c r="AD40" s="1">
        <v>10</v>
      </c>
      <c r="AE40" s="1">
        <v>11</v>
      </c>
      <c r="AF40" s="1">
        <v>2</v>
      </c>
      <c r="AG40" s="1">
        <v>9</v>
      </c>
      <c r="AH40" s="1">
        <v>25</v>
      </c>
      <c r="AI40" s="1">
        <v>28</v>
      </c>
      <c r="AJ40" s="1">
        <v>15</v>
      </c>
      <c r="AK40" s="1">
        <v>7</v>
      </c>
      <c r="AL40" s="1">
        <v>23</v>
      </c>
      <c r="AM40" s="1">
        <v>9</v>
      </c>
      <c r="AN40" s="1">
        <v>12</v>
      </c>
      <c r="AO40" s="1">
        <v>25</v>
      </c>
    </row>
    <row r="41" spans="1:41" x14ac:dyDescent="0.25">
      <c r="A41" t="s">
        <v>170</v>
      </c>
      <c r="B41" s="2">
        <v>5.28E-2</v>
      </c>
      <c r="C41" s="2">
        <v>5.4600000000000003E-2</v>
      </c>
      <c r="D41" s="2">
        <v>5.0900000000000001E-2</v>
      </c>
      <c r="E41" s="2">
        <v>8.1900000000000001E-2</v>
      </c>
      <c r="F41" s="2">
        <v>3.9300000000000002E-2</v>
      </c>
      <c r="G41" s="2">
        <v>4.8500000000000001E-2</v>
      </c>
      <c r="H41" s="2">
        <v>6.2E-2</v>
      </c>
      <c r="I41" s="2">
        <v>5.21E-2</v>
      </c>
      <c r="J41" s="2">
        <v>4.65E-2</v>
      </c>
      <c r="K41" s="2">
        <v>5.5399999999999998E-2</v>
      </c>
      <c r="L41" s="2">
        <v>3.78E-2</v>
      </c>
      <c r="M41" s="2">
        <v>7.0300000000000001E-2</v>
      </c>
      <c r="N41" s="2">
        <v>5.1999999999999998E-2</v>
      </c>
      <c r="O41" s="2">
        <v>5.0599999999999999E-2</v>
      </c>
      <c r="P41" s="2">
        <v>5.7599999999999998E-2</v>
      </c>
      <c r="Q41" s="2">
        <v>8.2199999999999995E-2</v>
      </c>
      <c r="R41" s="2">
        <v>5.5100000000000003E-2</v>
      </c>
      <c r="S41" s="2">
        <v>7.7600000000000002E-2</v>
      </c>
      <c r="T41" s="2">
        <v>6.0400000000000002E-2</v>
      </c>
      <c r="U41" s="2">
        <v>3.4700000000000002E-2</v>
      </c>
      <c r="V41" s="2">
        <v>3.49E-2</v>
      </c>
      <c r="W41" s="2">
        <v>4.3700000000000003E-2</v>
      </c>
      <c r="X41" s="2">
        <v>6.4799999999999996E-2</v>
      </c>
      <c r="Y41" s="2">
        <v>0.1084</v>
      </c>
      <c r="Z41" s="2">
        <v>4.3999999999999997E-2</v>
      </c>
      <c r="AA41" s="2">
        <v>3.1600000000000003E-2</v>
      </c>
      <c r="AB41" s="2">
        <v>3.3399999999999999E-2</v>
      </c>
      <c r="AC41" s="2">
        <v>4.9299999999999997E-2</v>
      </c>
      <c r="AD41" s="2">
        <v>5.16E-2</v>
      </c>
      <c r="AE41" s="2">
        <v>6.2799999999999995E-2</v>
      </c>
      <c r="AF41" s="2">
        <v>1.9699999999999999E-2</v>
      </c>
      <c r="AG41" s="2">
        <v>7.1499999999999994E-2</v>
      </c>
      <c r="AH41" s="2">
        <v>3.6700000000000003E-2</v>
      </c>
      <c r="AI41" s="2">
        <v>4.5699999999999998E-2</v>
      </c>
      <c r="AJ41" s="2">
        <v>4.6899999999999997E-2</v>
      </c>
      <c r="AK41" s="2">
        <v>2.4400000000000002E-2</v>
      </c>
      <c r="AL41" s="2">
        <v>4.8000000000000001E-2</v>
      </c>
      <c r="AM41" s="2">
        <v>4.9599999999999998E-2</v>
      </c>
      <c r="AN41" s="2">
        <v>6.7100000000000007E-2</v>
      </c>
      <c r="AO41" s="2">
        <v>6.1499999999999999E-2</v>
      </c>
    </row>
    <row r="42" spans="1:41" x14ac:dyDescent="0.25">
      <c r="A42" t="s">
        <v>47</v>
      </c>
      <c r="B42" s="1">
        <v>104</v>
      </c>
      <c r="C42" s="1">
        <v>71</v>
      </c>
      <c r="D42" s="1">
        <v>32</v>
      </c>
      <c r="E42" s="1">
        <v>15</v>
      </c>
      <c r="F42" s="1">
        <v>17</v>
      </c>
      <c r="G42" s="1">
        <v>19</v>
      </c>
      <c r="H42" s="1">
        <v>21</v>
      </c>
      <c r="I42" s="1">
        <v>10</v>
      </c>
      <c r="J42" s="1">
        <v>23</v>
      </c>
      <c r="K42" s="1">
        <v>18</v>
      </c>
      <c r="L42" s="1">
        <v>38</v>
      </c>
      <c r="M42" s="1">
        <v>16</v>
      </c>
      <c r="N42" s="1">
        <v>25</v>
      </c>
      <c r="O42" s="1">
        <v>97</v>
      </c>
      <c r="P42" s="1">
        <v>4</v>
      </c>
      <c r="Q42" s="1">
        <v>2</v>
      </c>
      <c r="R42" s="1">
        <v>0</v>
      </c>
      <c r="S42" s="1">
        <v>47</v>
      </c>
      <c r="T42" s="1">
        <v>21</v>
      </c>
      <c r="U42" s="1">
        <v>10</v>
      </c>
      <c r="V42" s="1">
        <v>25</v>
      </c>
      <c r="W42" s="1">
        <v>35</v>
      </c>
      <c r="X42" s="1">
        <v>68</v>
      </c>
      <c r="Y42" s="1">
        <v>48</v>
      </c>
      <c r="Z42" s="1">
        <v>29</v>
      </c>
      <c r="AA42" s="1">
        <v>27</v>
      </c>
      <c r="AB42" s="1">
        <v>15</v>
      </c>
      <c r="AC42" s="1">
        <v>8</v>
      </c>
      <c r="AD42" s="1">
        <v>1</v>
      </c>
      <c r="AE42" s="1">
        <v>6</v>
      </c>
      <c r="AF42" s="1">
        <v>2</v>
      </c>
      <c r="AG42" s="1">
        <v>0</v>
      </c>
      <c r="AH42" s="1">
        <v>19</v>
      </c>
      <c r="AI42" s="1">
        <v>22</v>
      </c>
      <c r="AJ42" s="1">
        <v>12</v>
      </c>
      <c r="AK42" s="1">
        <v>9</v>
      </c>
      <c r="AL42" s="1">
        <v>4</v>
      </c>
      <c r="AM42" s="1">
        <v>11</v>
      </c>
      <c r="AN42" s="1">
        <v>8</v>
      </c>
      <c r="AO42" s="1">
        <v>24</v>
      </c>
    </row>
    <row r="43" spans="1:41" x14ac:dyDescent="0.25">
      <c r="A43" t="s">
        <v>170</v>
      </c>
      <c r="B43" s="2">
        <v>5.0599999999999999E-2</v>
      </c>
      <c r="C43" s="2">
        <v>6.7199999999999996E-2</v>
      </c>
      <c r="D43" s="2">
        <v>3.2800000000000003E-2</v>
      </c>
      <c r="E43" s="2">
        <v>6.9900000000000004E-2</v>
      </c>
      <c r="F43" s="2">
        <v>4.8599999999999997E-2</v>
      </c>
      <c r="G43" s="2">
        <v>5.7000000000000002E-2</v>
      </c>
      <c r="H43" s="2">
        <v>5.9900000000000002E-2</v>
      </c>
      <c r="I43" s="2">
        <v>2.92E-2</v>
      </c>
      <c r="J43" s="2">
        <v>4.6800000000000001E-2</v>
      </c>
      <c r="K43" s="2">
        <v>6.7599999999999993E-2</v>
      </c>
      <c r="L43" s="2">
        <v>5.7599999999999998E-2</v>
      </c>
      <c r="M43" s="2">
        <v>4.9599999999999998E-2</v>
      </c>
      <c r="N43" s="2">
        <v>5.2299999999999999E-2</v>
      </c>
      <c r="O43" s="2">
        <v>5.6099999999999997E-2</v>
      </c>
      <c r="P43" s="2">
        <v>2.52E-2</v>
      </c>
      <c r="Q43" s="2">
        <v>2.1899999999999999E-2</v>
      </c>
      <c r="R43" s="2">
        <v>5.4999999999999997E-3</v>
      </c>
      <c r="S43" s="2">
        <v>7.7499999999999999E-2</v>
      </c>
      <c r="T43" s="2">
        <v>4.9500000000000002E-2</v>
      </c>
      <c r="U43" s="3">
        <v>0.03</v>
      </c>
      <c r="V43" s="2">
        <v>3.73E-2</v>
      </c>
      <c r="W43" s="2">
        <v>3.0300000000000001E-2</v>
      </c>
      <c r="X43" s="2">
        <v>7.7399999999999997E-2</v>
      </c>
      <c r="Y43" s="2">
        <v>0.1114</v>
      </c>
      <c r="Z43" s="2">
        <v>3.4599999999999999E-2</v>
      </c>
      <c r="AA43" s="2">
        <v>3.4200000000000001E-2</v>
      </c>
      <c r="AB43" s="2">
        <v>3.2199999999999999E-2</v>
      </c>
      <c r="AC43" s="2">
        <v>2.35E-2</v>
      </c>
      <c r="AD43" s="2">
        <v>2.5999999999999999E-3</v>
      </c>
      <c r="AE43" s="2">
        <v>3.4200000000000001E-2</v>
      </c>
      <c r="AF43" s="2">
        <v>1.7500000000000002E-2</v>
      </c>
      <c r="AG43" s="2">
        <v>3.3E-3</v>
      </c>
      <c r="AH43" s="2">
        <v>2.9000000000000001E-2</v>
      </c>
      <c r="AI43" s="2">
        <v>3.49E-2</v>
      </c>
      <c r="AJ43" s="2">
        <v>3.8399999999999997E-2</v>
      </c>
      <c r="AK43" s="2">
        <v>3.1E-2</v>
      </c>
      <c r="AL43" s="2">
        <v>9.1999999999999998E-3</v>
      </c>
      <c r="AM43" s="2">
        <v>6.0699999999999997E-2</v>
      </c>
      <c r="AN43" s="2">
        <v>4.58E-2</v>
      </c>
      <c r="AO43" s="2">
        <v>5.8400000000000001E-2</v>
      </c>
    </row>
    <row r="44" spans="1:41" x14ac:dyDescent="0.25">
      <c r="A44" t="s">
        <v>48</v>
      </c>
      <c r="B44" s="1">
        <v>1644</v>
      </c>
      <c r="C44" s="1">
        <v>837</v>
      </c>
      <c r="D44" s="1">
        <v>807</v>
      </c>
      <c r="E44" s="1">
        <v>158</v>
      </c>
      <c r="F44" s="1">
        <v>277</v>
      </c>
      <c r="G44" s="1">
        <v>256</v>
      </c>
      <c r="H44" s="1">
        <v>267</v>
      </c>
      <c r="I44" s="1">
        <v>275</v>
      </c>
      <c r="J44" s="1">
        <v>411</v>
      </c>
      <c r="K44" s="1">
        <v>200</v>
      </c>
      <c r="L44" s="1">
        <v>548</v>
      </c>
      <c r="M44" s="1">
        <v>255</v>
      </c>
      <c r="N44" s="1">
        <v>379</v>
      </c>
      <c r="O44" s="1">
        <v>1381</v>
      </c>
      <c r="P44" s="1">
        <v>146</v>
      </c>
      <c r="Q44" s="1">
        <v>75</v>
      </c>
      <c r="R44" s="1">
        <v>41</v>
      </c>
      <c r="S44" s="1">
        <v>454</v>
      </c>
      <c r="T44" s="1">
        <v>342</v>
      </c>
      <c r="U44" s="1">
        <v>287</v>
      </c>
      <c r="V44" s="1">
        <v>561</v>
      </c>
      <c r="W44" s="1">
        <v>966</v>
      </c>
      <c r="X44" s="1">
        <v>678</v>
      </c>
      <c r="Y44" s="1">
        <v>296</v>
      </c>
      <c r="Z44" s="1">
        <v>699</v>
      </c>
      <c r="AA44" s="1">
        <v>648</v>
      </c>
      <c r="AB44" s="1">
        <v>403</v>
      </c>
      <c r="AC44" s="1">
        <v>281</v>
      </c>
      <c r="AD44" s="1">
        <v>177</v>
      </c>
      <c r="AE44" s="1">
        <v>139</v>
      </c>
      <c r="AF44" s="1">
        <v>85</v>
      </c>
      <c r="AG44" s="1">
        <v>107</v>
      </c>
      <c r="AH44" s="1">
        <v>570</v>
      </c>
      <c r="AI44" s="1">
        <v>512</v>
      </c>
      <c r="AJ44" s="1">
        <v>260</v>
      </c>
      <c r="AK44" s="1">
        <v>238</v>
      </c>
      <c r="AL44" s="1">
        <v>409</v>
      </c>
      <c r="AM44" s="1">
        <v>137</v>
      </c>
      <c r="AN44" s="1">
        <v>150</v>
      </c>
      <c r="AO44" s="1">
        <v>328</v>
      </c>
    </row>
    <row r="45" spans="1:41" x14ac:dyDescent="0.25">
      <c r="A45" t="s">
        <v>170</v>
      </c>
      <c r="B45" s="2">
        <v>0.80320000000000003</v>
      </c>
      <c r="C45" s="2">
        <v>0.7913</v>
      </c>
      <c r="D45" s="2">
        <v>0.81589999999999996</v>
      </c>
      <c r="E45" s="2">
        <v>0.73529999999999995</v>
      </c>
      <c r="F45" s="2">
        <v>0.8004</v>
      </c>
      <c r="G45" s="2">
        <v>0.76470000000000005</v>
      </c>
      <c r="H45" s="2">
        <v>0.77869999999999995</v>
      </c>
      <c r="I45" s="2">
        <v>0.83940000000000003</v>
      </c>
      <c r="J45" s="2">
        <v>0.85489999999999999</v>
      </c>
      <c r="K45" s="2">
        <v>0.75160000000000005</v>
      </c>
      <c r="L45" s="2">
        <v>0.83779999999999999</v>
      </c>
      <c r="M45" s="2">
        <v>0.77270000000000005</v>
      </c>
      <c r="N45" s="2">
        <v>0.79769999999999996</v>
      </c>
      <c r="O45" s="2">
        <v>0.80100000000000005</v>
      </c>
      <c r="P45" s="2">
        <v>0.85609999999999997</v>
      </c>
      <c r="Q45" s="2">
        <v>0.78369999999999995</v>
      </c>
      <c r="R45" s="2">
        <v>0.74099999999999999</v>
      </c>
      <c r="S45" s="2">
        <v>0.74780000000000002</v>
      </c>
      <c r="T45" s="2">
        <v>0.79879999999999995</v>
      </c>
      <c r="U45" s="3">
        <v>0.86</v>
      </c>
      <c r="V45" s="2">
        <v>0.82750000000000001</v>
      </c>
      <c r="W45" s="2">
        <v>0.82779999999999998</v>
      </c>
      <c r="X45" s="2">
        <v>0.77059999999999995</v>
      </c>
      <c r="Y45" s="2">
        <v>0.68920000000000003</v>
      </c>
      <c r="Z45" s="2">
        <v>0.83330000000000004</v>
      </c>
      <c r="AA45" s="2">
        <v>0.8337</v>
      </c>
      <c r="AB45" s="2">
        <v>0.84499999999999997</v>
      </c>
      <c r="AC45" s="2">
        <v>0.83709999999999996</v>
      </c>
      <c r="AD45" s="2">
        <v>0.87729999999999997</v>
      </c>
      <c r="AE45" s="2">
        <v>0.80669999999999997</v>
      </c>
      <c r="AF45" s="2">
        <v>0.89929999999999999</v>
      </c>
      <c r="AG45" s="2">
        <v>0.80249999999999999</v>
      </c>
      <c r="AH45" s="2">
        <v>0.85160000000000002</v>
      </c>
      <c r="AI45" s="2">
        <v>0.82489999999999997</v>
      </c>
      <c r="AJ45" s="2">
        <v>0.81189999999999996</v>
      </c>
      <c r="AK45" s="2">
        <v>0.82340000000000002</v>
      </c>
      <c r="AL45" s="3">
        <v>0.86</v>
      </c>
      <c r="AM45" s="2">
        <v>0.76490000000000002</v>
      </c>
      <c r="AN45" s="2">
        <v>0.81769999999999998</v>
      </c>
      <c r="AO45" s="2">
        <v>0.79810000000000003</v>
      </c>
    </row>
    <row r="46" spans="1:41" x14ac:dyDescent="0.25">
      <c r="A46" t="s">
        <v>49</v>
      </c>
      <c r="B46" s="1">
        <v>299</v>
      </c>
      <c r="C46" s="1">
        <v>150</v>
      </c>
      <c r="D46" s="1">
        <v>150</v>
      </c>
      <c r="E46" s="1">
        <v>42</v>
      </c>
      <c r="F46" s="1">
        <v>52</v>
      </c>
      <c r="G46" s="1">
        <v>60</v>
      </c>
      <c r="H46" s="1">
        <v>55</v>
      </c>
      <c r="I46" s="1">
        <v>43</v>
      </c>
      <c r="J46" s="1">
        <v>47</v>
      </c>
      <c r="K46" s="1">
        <v>48</v>
      </c>
      <c r="L46" s="1">
        <v>68</v>
      </c>
      <c r="M46" s="1">
        <v>59</v>
      </c>
      <c r="N46" s="1">
        <v>71</v>
      </c>
      <c r="O46" s="1">
        <v>246</v>
      </c>
      <c r="P46" s="1">
        <v>20</v>
      </c>
      <c r="Q46" s="1">
        <v>19</v>
      </c>
      <c r="R46" s="1">
        <v>14</v>
      </c>
      <c r="S46" s="1">
        <v>106</v>
      </c>
      <c r="T46" s="1">
        <v>65</v>
      </c>
      <c r="U46" s="1">
        <v>37</v>
      </c>
      <c r="V46" s="1">
        <v>92</v>
      </c>
      <c r="W46" s="1">
        <v>166</v>
      </c>
      <c r="X46" s="1">
        <v>134</v>
      </c>
      <c r="Y46" s="1">
        <v>86</v>
      </c>
      <c r="Z46" s="1">
        <v>111</v>
      </c>
      <c r="AA46" s="1">
        <v>103</v>
      </c>
      <c r="AB46" s="1">
        <v>59</v>
      </c>
      <c r="AC46" s="1">
        <v>47</v>
      </c>
      <c r="AD46" s="1">
        <v>24</v>
      </c>
      <c r="AE46" s="1">
        <v>28</v>
      </c>
      <c r="AF46" s="1">
        <v>8</v>
      </c>
      <c r="AG46" s="1">
        <v>26</v>
      </c>
      <c r="AH46" s="1">
        <v>80</v>
      </c>
      <c r="AI46" s="1">
        <v>87</v>
      </c>
      <c r="AJ46" s="1">
        <v>48</v>
      </c>
      <c r="AK46" s="1">
        <v>42</v>
      </c>
      <c r="AL46" s="1">
        <v>62</v>
      </c>
      <c r="AM46" s="1">
        <v>31</v>
      </c>
      <c r="AN46" s="1">
        <v>25</v>
      </c>
      <c r="AO46" s="1">
        <v>59</v>
      </c>
    </row>
    <row r="47" spans="1:41" x14ac:dyDescent="0.25">
      <c r="A47" t="s">
        <v>170</v>
      </c>
      <c r="B47" s="2">
        <v>0.1462</v>
      </c>
      <c r="C47" s="2">
        <v>0.14149999999999999</v>
      </c>
      <c r="D47" s="2">
        <v>0.15129999999999999</v>
      </c>
      <c r="E47" s="2">
        <v>0.19470000000000001</v>
      </c>
      <c r="F47" s="2">
        <v>0.15090000000000001</v>
      </c>
      <c r="G47" s="2">
        <v>0.17829999999999999</v>
      </c>
      <c r="H47" s="2">
        <v>0.16139999999999999</v>
      </c>
      <c r="I47" s="2">
        <v>0.13139999999999999</v>
      </c>
      <c r="J47" s="2">
        <v>9.8299999999999998E-2</v>
      </c>
      <c r="K47" s="2">
        <v>0.1807</v>
      </c>
      <c r="L47" s="2">
        <v>0.1046</v>
      </c>
      <c r="M47" s="2">
        <v>0.17760000000000001</v>
      </c>
      <c r="N47" s="3">
        <v>0.15</v>
      </c>
      <c r="O47" s="2">
        <v>0.14280000000000001</v>
      </c>
      <c r="P47" s="2">
        <v>0.1187</v>
      </c>
      <c r="Q47" s="2">
        <v>0.19450000000000001</v>
      </c>
      <c r="R47" s="2">
        <v>0.25359999999999999</v>
      </c>
      <c r="S47" s="2">
        <v>0.17469999999999999</v>
      </c>
      <c r="T47" s="2">
        <v>0.15160000000000001</v>
      </c>
      <c r="U47" s="3">
        <v>0.11</v>
      </c>
      <c r="V47" s="2">
        <v>0.13519999999999999</v>
      </c>
      <c r="W47" s="2">
        <v>0.1419</v>
      </c>
      <c r="X47" s="2">
        <v>0.152</v>
      </c>
      <c r="Y47" s="2">
        <v>0.19950000000000001</v>
      </c>
      <c r="Z47" s="2">
        <v>0.1321</v>
      </c>
      <c r="AA47" s="2">
        <v>0.1321</v>
      </c>
      <c r="AB47" s="2">
        <v>0.1229</v>
      </c>
      <c r="AC47" s="2">
        <v>0.1394</v>
      </c>
      <c r="AD47" s="2">
        <v>0.1201</v>
      </c>
      <c r="AE47" s="2">
        <v>0.15909999999999999</v>
      </c>
      <c r="AF47" s="2">
        <v>8.3199999999999996E-2</v>
      </c>
      <c r="AG47" s="2">
        <v>0.19409999999999999</v>
      </c>
      <c r="AH47" s="2">
        <v>0.11940000000000001</v>
      </c>
      <c r="AI47" s="2">
        <v>0.14030000000000001</v>
      </c>
      <c r="AJ47" s="2">
        <v>0.14979999999999999</v>
      </c>
      <c r="AK47" s="2">
        <v>0.14560000000000001</v>
      </c>
      <c r="AL47" s="2">
        <v>0.1308</v>
      </c>
      <c r="AM47" s="2">
        <v>0.1744</v>
      </c>
      <c r="AN47" s="2">
        <v>0.13650000000000001</v>
      </c>
      <c r="AO47" s="2">
        <v>0.14360000000000001</v>
      </c>
    </row>
    <row r="48" spans="1:41" x14ac:dyDescent="0.25">
      <c r="A48" t="s">
        <v>170</v>
      </c>
    </row>
    <row r="49" spans="1:54" x14ac:dyDescent="0.25">
      <c r="A49" t="s">
        <v>50</v>
      </c>
      <c r="B49" s="2">
        <v>0.65700000000000003</v>
      </c>
      <c r="C49" s="2">
        <v>0.64980000000000004</v>
      </c>
      <c r="D49" s="2">
        <v>0.66459999999999997</v>
      </c>
      <c r="E49" s="2">
        <v>0.54059999999999997</v>
      </c>
      <c r="F49" s="2">
        <v>0.64949999999999997</v>
      </c>
      <c r="G49" s="2">
        <v>0.58640000000000003</v>
      </c>
      <c r="H49" s="2">
        <v>0.61729999999999996</v>
      </c>
      <c r="I49" s="2">
        <v>0.70799999999999996</v>
      </c>
      <c r="J49" s="2">
        <v>0.75660000000000005</v>
      </c>
      <c r="K49" s="2">
        <v>0.57089999999999996</v>
      </c>
      <c r="L49" s="2">
        <v>0.73319999999999996</v>
      </c>
      <c r="M49" s="2">
        <v>0.59509999999999996</v>
      </c>
      <c r="N49" s="2">
        <v>0.64770000000000005</v>
      </c>
      <c r="O49" s="2">
        <v>0.65820000000000001</v>
      </c>
      <c r="P49" s="2">
        <v>0.73740000000000006</v>
      </c>
      <c r="Q49" s="2">
        <v>0.58919999999999995</v>
      </c>
      <c r="R49" s="2">
        <v>0.4874</v>
      </c>
      <c r="S49" s="2">
        <v>0.57310000000000005</v>
      </c>
      <c r="T49" s="2">
        <v>0.6472</v>
      </c>
      <c r="U49" s="3">
        <v>0.75</v>
      </c>
      <c r="V49" s="2">
        <v>0.69230000000000003</v>
      </c>
      <c r="W49" s="2">
        <v>0.68589999999999995</v>
      </c>
      <c r="X49" s="2">
        <v>0.61860000000000004</v>
      </c>
      <c r="Y49" s="2">
        <v>0.48970000000000002</v>
      </c>
      <c r="Z49" s="2">
        <v>0.70120000000000005</v>
      </c>
      <c r="AA49" s="2">
        <v>0.7016</v>
      </c>
      <c r="AB49" s="2">
        <v>0.72209999999999996</v>
      </c>
      <c r="AC49" s="2">
        <v>0.69769999999999999</v>
      </c>
      <c r="AD49" s="2">
        <v>0.75719999999999998</v>
      </c>
      <c r="AE49" s="2">
        <v>0.64759999999999995</v>
      </c>
      <c r="AF49" s="2">
        <v>0.81610000000000005</v>
      </c>
      <c r="AG49" s="2">
        <v>0.60840000000000005</v>
      </c>
      <c r="AH49" s="2">
        <v>0.73219999999999996</v>
      </c>
      <c r="AI49" s="2">
        <v>0.68459999999999999</v>
      </c>
      <c r="AJ49" s="2">
        <v>0.66210000000000002</v>
      </c>
      <c r="AK49" s="2">
        <v>0.67779999999999996</v>
      </c>
      <c r="AL49" s="2">
        <v>0.72919999999999996</v>
      </c>
      <c r="AM49" s="2">
        <v>0.59050000000000002</v>
      </c>
      <c r="AN49" s="2">
        <v>0.68120000000000003</v>
      </c>
      <c r="AO49" s="2">
        <v>0.65449999999999997</v>
      </c>
    </row>
    <row r="50" spans="1:54" x14ac:dyDescent="0.25">
      <c r="A50" t="s">
        <v>170</v>
      </c>
    </row>
    <row r="51" spans="1:54" x14ac:dyDescent="0.25">
      <c r="A51" s="6" t="str">
        <f>HYPERLINK("#Contents!A1", "Contents")</f>
        <v>Contents</v>
      </c>
    </row>
    <row r="52" spans="1:54" x14ac:dyDescent="0.25">
      <c r="A52" s="7" t="s">
        <v>52</v>
      </c>
      <c r="BB52" s="15" t="str">
        <f>LEFT(A52, FIND(" ", A52) - 2)</f>
        <v>Table_Q1_3</v>
      </c>
    </row>
    <row r="53" spans="1:54" x14ac:dyDescent="0.25">
      <c r="A53" t="s">
        <v>42</v>
      </c>
    </row>
    <row r="54" spans="1:54" ht="16.5" thickBot="1" x14ac:dyDescent="0.3">
      <c r="A54" t="s">
        <v>170</v>
      </c>
    </row>
    <row r="55" spans="1:54" ht="36.950000000000003" customHeight="1" x14ac:dyDescent="0.25">
      <c r="A55" t="s">
        <v>170</v>
      </c>
      <c r="B55" s="47" t="s">
        <v>7</v>
      </c>
      <c r="C55" s="44" t="s">
        <v>0</v>
      </c>
      <c r="D55" s="49"/>
      <c r="E55" s="44" t="s">
        <v>1</v>
      </c>
      <c r="F55" s="45"/>
      <c r="G55" s="45"/>
      <c r="H55" s="45"/>
      <c r="I55" s="45"/>
      <c r="J55" s="45"/>
      <c r="K55" s="44" t="s">
        <v>2</v>
      </c>
      <c r="L55" s="45"/>
      <c r="M55" s="45"/>
      <c r="N55" s="45"/>
      <c r="O55" s="45"/>
      <c r="P55" s="45"/>
      <c r="Q55" s="45"/>
      <c r="R55" s="45"/>
      <c r="S55" s="44" t="s">
        <v>3</v>
      </c>
      <c r="T55" s="45"/>
      <c r="U55" s="45" t="s">
        <v>3</v>
      </c>
      <c r="V55" s="45"/>
      <c r="W55" s="44" t="s">
        <v>178</v>
      </c>
      <c r="X55" s="45"/>
      <c r="Y55" s="44" t="s">
        <v>4</v>
      </c>
      <c r="Z55" s="45"/>
      <c r="AA55" s="45"/>
      <c r="AB55" s="44" t="s">
        <v>5</v>
      </c>
      <c r="AC55" s="45"/>
      <c r="AD55" s="45"/>
      <c r="AE55" s="45"/>
      <c r="AF55" s="45"/>
      <c r="AG55" s="45"/>
      <c r="AH55" s="44" t="s">
        <v>6</v>
      </c>
      <c r="AI55" s="45"/>
      <c r="AJ55" s="44" t="s">
        <v>179</v>
      </c>
      <c r="AK55" s="45"/>
      <c r="AL55" s="45"/>
      <c r="AM55" s="45"/>
      <c r="AN55" s="45"/>
      <c r="AO55" s="46"/>
    </row>
    <row r="56" spans="1:54" ht="39" thickBot="1" x14ac:dyDescent="0.3">
      <c r="A56" t="s">
        <v>170</v>
      </c>
      <c r="B56" s="48" t="s">
        <v>7</v>
      </c>
      <c r="C56" s="4" t="s">
        <v>8</v>
      </c>
      <c r="D56" s="4" t="s">
        <v>9</v>
      </c>
      <c r="E56" s="4" t="s">
        <v>10</v>
      </c>
      <c r="F56" s="4" t="s">
        <v>11</v>
      </c>
      <c r="G56" s="4" t="s">
        <v>12</v>
      </c>
      <c r="H56" s="4" t="s">
        <v>13</v>
      </c>
      <c r="I56" s="4" t="s">
        <v>14</v>
      </c>
      <c r="J56" s="4" t="s">
        <v>15</v>
      </c>
      <c r="K56" s="4" t="s">
        <v>16</v>
      </c>
      <c r="L56" s="4" t="s">
        <v>17</v>
      </c>
      <c r="M56" s="4" t="s">
        <v>18</v>
      </c>
      <c r="N56" s="4" t="s">
        <v>19</v>
      </c>
      <c r="O56" s="4" t="s">
        <v>20</v>
      </c>
      <c r="P56" s="4" t="s">
        <v>21</v>
      </c>
      <c r="Q56" s="4" t="s">
        <v>22</v>
      </c>
      <c r="R56" s="4" t="s">
        <v>23</v>
      </c>
      <c r="S56" s="4" t="s">
        <v>24</v>
      </c>
      <c r="T56" s="4" t="s">
        <v>25</v>
      </c>
      <c r="U56" s="4" t="s">
        <v>26</v>
      </c>
      <c r="V56" s="4" t="s">
        <v>27</v>
      </c>
      <c r="W56" s="4" t="s">
        <v>28</v>
      </c>
      <c r="X56" s="4" t="s">
        <v>29</v>
      </c>
      <c r="Y56" s="4" t="s">
        <v>180</v>
      </c>
      <c r="Z56" s="4" t="s">
        <v>181</v>
      </c>
      <c r="AA56" s="4" t="s">
        <v>182</v>
      </c>
      <c r="AB56" s="4" t="s">
        <v>30</v>
      </c>
      <c r="AC56" s="4" t="s">
        <v>31</v>
      </c>
      <c r="AD56" s="4" t="s">
        <v>32</v>
      </c>
      <c r="AE56" s="4" t="s">
        <v>33</v>
      </c>
      <c r="AF56" s="4" t="s">
        <v>34</v>
      </c>
      <c r="AG56" s="4" t="s">
        <v>35</v>
      </c>
      <c r="AH56" s="4" t="s">
        <v>36</v>
      </c>
      <c r="AI56" s="4" t="s">
        <v>37</v>
      </c>
      <c r="AJ56" s="4" t="s">
        <v>30</v>
      </c>
      <c r="AK56" s="4" t="s">
        <v>31</v>
      </c>
      <c r="AL56" s="4" t="s">
        <v>32</v>
      </c>
      <c r="AM56" s="4" t="s">
        <v>33</v>
      </c>
      <c r="AN56" s="4" t="s">
        <v>34</v>
      </c>
      <c r="AO56" s="5" t="s">
        <v>35</v>
      </c>
    </row>
    <row r="57" spans="1:54" x14ac:dyDescent="0.25">
      <c r="A57" t="s">
        <v>38</v>
      </c>
      <c r="B57" s="1">
        <v>2047</v>
      </c>
      <c r="C57" s="1">
        <v>1133</v>
      </c>
      <c r="D57" s="1">
        <v>914</v>
      </c>
      <c r="E57" s="1">
        <v>166</v>
      </c>
      <c r="F57" s="1">
        <v>362</v>
      </c>
      <c r="G57" s="1">
        <v>378</v>
      </c>
      <c r="H57" s="1">
        <v>423</v>
      </c>
      <c r="I57" s="1">
        <v>377</v>
      </c>
      <c r="J57" s="1">
        <v>341</v>
      </c>
      <c r="K57" s="1">
        <v>289</v>
      </c>
      <c r="L57" s="1">
        <v>620</v>
      </c>
      <c r="M57" s="1">
        <v>352</v>
      </c>
      <c r="N57" s="1">
        <v>491</v>
      </c>
      <c r="O57" s="1">
        <v>1752</v>
      </c>
      <c r="P57" s="1">
        <v>155</v>
      </c>
      <c r="Q57" s="1">
        <v>102</v>
      </c>
      <c r="R57" s="1">
        <v>38</v>
      </c>
      <c r="S57" s="1">
        <v>479</v>
      </c>
      <c r="T57" s="1">
        <v>530</v>
      </c>
      <c r="U57" s="1">
        <v>146</v>
      </c>
      <c r="V57" s="1">
        <v>892</v>
      </c>
      <c r="W57" s="1">
        <v>1050</v>
      </c>
      <c r="X57" s="1">
        <v>997</v>
      </c>
      <c r="Y57" s="1">
        <v>648</v>
      </c>
      <c r="Z57" s="1">
        <v>697</v>
      </c>
      <c r="AA57" s="1">
        <v>702</v>
      </c>
      <c r="AB57" s="1">
        <v>625</v>
      </c>
      <c r="AC57" s="1">
        <v>283</v>
      </c>
      <c r="AD57" s="1">
        <v>215</v>
      </c>
      <c r="AE57" s="1">
        <v>123</v>
      </c>
      <c r="AF57" s="1">
        <v>80</v>
      </c>
      <c r="AG57" s="1">
        <v>89</v>
      </c>
      <c r="AH57" s="1">
        <v>615</v>
      </c>
      <c r="AI57" s="1">
        <v>674</v>
      </c>
      <c r="AJ57" s="1">
        <v>408</v>
      </c>
      <c r="AK57" s="1">
        <v>268</v>
      </c>
      <c r="AL57" s="1">
        <v>452</v>
      </c>
      <c r="AM57" s="1">
        <v>142</v>
      </c>
      <c r="AN57" s="1">
        <v>194</v>
      </c>
      <c r="AO57" s="1">
        <v>372</v>
      </c>
    </row>
    <row r="58" spans="1:54" x14ac:dyDescent="0.25">
      <c r="A58" t="s">
        <v>39</v>
      </c>
      <c r="B58" s="1">
        <v>2047</v>
      </c>
      <c r="C58" s="1">
        <v>1058</v>
      </c>
      <c r="D58" s="1">
        <v>989</v>
      </c>
      <c r="E58" s="1">
        <v>214</v>
      </c>
      <c r="F58" s="1">
        <v>347</v>
      </c>
      <c r="G58" s="1">
        <v>334</v>
      </c>
      <c r="H58" s="1">
        <v>343</v>
      </c>
      <c r="I58" s="1">
        <v>328</v>
      </c>
      <c r="J58" s="1">
        <v>481</v>
      </c>
      <c r="K58" s="1">
        <v>266</v>
      </c>
      <c r="L58" s="1">
        <v>654</v>
      </c>
      <c r="M58" s="1">
        <v>330</v>
      </c>
      <c r="N58" s="1">
        <v>475</v>
      </c>
      <c r="O58" s="1">
        <v>1724</v>
      </c>
      <c r="P58" s="1">
        <v>171</v>
      </c>
      <c r="Q58" s="1">
        <v>96</v>
      </c>
      <c r="R58" s="1">
        <v>56</v>
      </c>
      <c r="S58" s="1">
        <v>607</v>
      </c>
      <c r="T58" s="1">
        <v>428</v>
      </c>
      <c r="U58" s="1">
        <v>334</v>
      </c>
      <c r="V58" s="1">
        <v>678</v>
      </c>
      <c r="W58" s="1">
        <v>1167</v>
      </c>
      <c r="X58" s="1">
        <v>880</v>
      </c>
      <c r="Y58" s="1">
        <v>430</v>
      </c>
      <c r="Z58" s="1">
        <v>839</v>
      </c>
      <c r="AA58" s="1">
        <v>778</v>
      </c>
      <c r="AB58" s="1">
        <v>477</v>
      </c>
      <c r="AC58" s="1">
        <v>335</v>
      </c>
      <c r="AD58" s="1">
        <v>202</v>
      </c>
      <c r="AE58" s="1">
        <v>173</v>
      </c>
      <c r="AF58" s="1">
        <v>95</v>
      </c>
      <c r="AG58" s="1">
        <v>133</v>
      </c>
      <c r="AH58" s="1">
        <v>669</v>
      </c>
      <c r="AI58" s="1">
        <v>620</v>
      </c>
      <c r="AJ58" s="1">
        <v>321</v>
      </c>
      <c r="AK58" s="1">
        <v>290</v>
      </c>
      <c r="AL58" s="1">
        <v>476</v>
      </c>
      <c r="AM58" s="1">
        <v>180</v>
      </c>
      <c r="AN58" s="1">
        <v>184</v>
      </c>
      <c r="AO58" s="1">
        <v>411</v>
      </c>
    </row>
    <row r="59" spans="1:54" x14ac:dyDescent="0.25">
      <c r="A59" t="s">
        <v>43</v>
      </c>
      <c r="B59" s="1">
        <v>1077</v>
      </c>
      <c r="C59" s="1">
        <v>577</v>
      </c>
      <c r="D59" s="1">
        <v>500</v>
      </c>
      <c r="E59" s="1">
        <v>79</v>
      </c>
      <c r="F59" s="1">
        <v>179</v>
      </c>
      <c r="G59" s="1">
        <v>173</v>
      </c>
      <c r="H59" s="1">
        <v>195</v>
      </c>
      <c r="I59" s="1">
        <v>182</v>
      </c>
      <c r="J59" s="1">
        <v>270</v>
      </c>
      <c r="K59" s="1">
        <v>141</v>
      </c>
      <c r="L59" s="1">
        <v>359</v>
      </c>
      <c r="M59" s="1">
        <v>158</v>
      </c>
      <c r="N59" s="1">
        <v>245</v>
      </c>
      <c r="O59" s="1">
        <v>903</v>
      </c>
      <c r="P59" s="1">
        <v>90</v>
      </c>
      <c r="Q59" s="1">
        <v>51</v>
      </c>
      <c r="R59" s="1">
        <v>33</v>
      </c>
      <c r="S59" s="1">
        <v>312</v>
      </c>
      <c r="T59" s="1">
        <v>232</v>
      </c>
      <c r="U59" s="1">
        <v>181</v>
      </c>
      <c r="V59" s="1">
        <v>351</v>
      </c>
      <c r="W59" s="1">
        <v>619</v>
      </c>
      <c r="X59" s="1">
        <v>458</v>
      </c>
      <c r="Y59" s="1">
        <v>225</v>
      </c>
      <c r="Z59" s="1">
        <v>454</v>
      </c>
      <c r="AA59" s="1">
        <v>397</v>
      </c>
      <c r="AB59" s="1">
        <v>264</v>
      </c>
      <c r="AC59" s="1">
        <v>189</v>
      </c>
      <c r="AD59" s="1">
        <v>118</v>
      </c>
      <c r="AE59" s="1">
        <v>78</v>
      </c>
      <c r="AF59" s="1">
        <v>53</v>
      </c>
      <c r="AG59" s="1">
        <v>76</v>
      </c>
      <c r="AH59" s="1">
        <v>373</v>
      </c>
      <c r="AI59" s="1">
        <v>338</v>
      </c>
      <c r="AJ59" s="1">
        <v>152</v>
      </c>
      <c r="AK59" s="1">
        <v>150</v>
      </c>
      <c r="AL59" s="1">
        <v>269</v>
      </c>
      <c r="AM59" s="1">
        <v>84</v>
      </c>
      <c r="AN59" s="1">
        <v>101</v>
      </c>
      <c r="AO59" s="1">
        <v>230</v>
      </c>
    </row>
    <row r="60" spans="1:54" x14ac:dyDescent="0.25">
      <c r="A60" t="s">
        <v>170</v>
      </c>
      <c r="B60" s="2">
        <v>0.52610000000000001</v>
      </c>
      <c r="C60" s="2">
        <v>0.54530000000000001</v>
      </c>
      <c r="D60" s="2">
        <v>0.50549999999999995</v>
      </c>
      <c r="E60" s="2">
        <v>0.36990000000000001</v>
      </c>
      <c r="F60" s="2">
        <v>0.51600000000000001</v>
      </c>
      <c r="G60" s="2">
        <v>0.51700000000000002</v>
      </c>
      <c r="H60" s="2">
        <v>0.56779999999999997</v>
      </c>
      <c r="I60" s="2">
        <v>0.55359999999999998</v>
      </c>
      <c r="J60" s="2">
        <v>0.56069999999999998</v>
      </c>
      <c r="K60" s="2">
        <v>0.52859999999999996</v>
      </c>
      <c r="L60" s="2">
        <v>0.54900000000000004</v>
      </c>
      <c r="M60" s="2">
        <v>0.4788</v>
      </c>
      <c r="N60" s="2">
        <v>0.51700000000000002</v>
      </c>
      <c r="O60" s="2">
        <v>0.52359999999999995</v>
      </c>
      <c r="P60" s="2">
        <v>0.52680000000000005</v>
      </c>
      <c r="Q60" s="2">
        <v>0.53069999999999995</v>
      </c>
      <c r="R60" s="2">
        <v>0.59099999999999997</v>
      </c>
      <c r="S60" s="2">
        <v>0.51490000000000002</v>
      </c>
      <c r="T60" s="2">
        <v>0.54259999999999997</v>
      </c>
      <c r="U60" s="2">
        <v>0.54300000000000004</v>
      </c>
      <c r="V60" s="2">
        <v>0.51729999999999998</v>
      </c>
      <c r="W60" s="2">
        <v>0.53059999999999996</v>
      </c>
      <c r="X60" s="2">
        <v>0.52010000000000001</v>
      </c>
      <c r="Y60" s="2">
        <v>0.52380000000000004</v>
      </c>
      <c r="Z60" s="2">
        <v>0.54139999999999999</v>
      </c>
      <c r="AA60" s="2">
        <v>0.51070000000000004</v>
      </c>
      <c r="AB60" s="2">
        <v>0.55300000000000005</v>
      </c>
      <c r="AC60" s="2">
        <v>0.56399999999999995</v>
      </c>
      <c r="AD60" s="2">
        <v>0.58440000000000003</v>
      </c>
      <c r="AE60" s="2">
        <v>0.4526</v>
      </c>
      <c r="AF60" s="2">
        <v>0.55810000000000004</v>
      </c>
      <c r="AG60" s="2">
        <v>0.57440000000000002</v>
      </c>
      <c r="AH60" s="2">
        <v>0.55800000000000005</v>
      </c>
      <c r="AI60" s="2">
        <v>0.54569999999999996</v>
      </c>
      <c r="AJ60" s="2">
        <v>0.47570000000000001</v>
      </c>
      <c r="AK60" s="2">
        <v>0.51629999999999998</v>
      </c>
      <c r="AL60" s="2">
        <v>0.56559999999999999</v>
      </c>
      <c r="AM60" s="2">
        <v>0.46789999999999998</v>
      </c>
      <c r="AN60" s="2">
        <v>0.54910000000000003</v>
      </c>
      <c r="AO60" s="2">
        <v>0.55920000000000003</v>
      </c>
    </row>
    <row r="61" spans="1:54" x14ac:dyDescent="0.25">
      <c r="A61" t="s">
        <v>44</v>
      </c>
      <c r="B61" s="1">
        <v>644</v>
      </c>
      <c r="C61" s="1">
        <v>311</v>
      </c>
      <c r="D61" s="1">
        <v>333</v>
      </c>
      <c r="E61" s="1">
        <v>72</v>
      </c>
      <c r="F61" s="1">
        <v>101</v>
      </c>
      <c r="G61" s="1">
        <v>106</v>
      </c>
      <c r="H61" s="1">
        <v>88</v>
      </c>
      <c r="I61" s="1">
        <v>119</v>
      </c>
      <c r="J61" s="1">
        <v>158</v>
      </c>
      <c r="K61" s="1">
        <v>74</v>
      </c>
      <c r="L61" s="1">
        <v>201</v>
      </c>
      <c r="M61" s="1">
        <v>117</v>
      </c>
      <c r="N61" s="1">
        <v>154</v>
      </c>
      <c r="O61" s="1">
        <v>546</v>
      </c>
      <c r="P61" s="1">
        <v>58</v>
      </c>
      <c r="Q61" s="1">
        <v>30</v>
      </c>
      <c r="R61" s="1">
        <v>11</v>
      </c>
      <c r="S61" s="1">
        <v>172</v>
      </c>
      <c r="T61" s="1">
        <v>134</v>
      </c>
      <c r="U61" s="1">
        <v>116</v>
      </c>
      <c r="V61" s="1">
        <v>223</v>
      </c>
      <c r="W61" s="1">
        <v>374</v>
      </c>
      <c r="X61" s="1">
        <v>271</v>
      </c>
      <c r="Y61" s="1">
        <v>109</v>
      </c>
      <c r="Z61" s="1">
        <v>267</v>
      </c>
      <c r="AA61" s="1">
        <v>269</v>
      </c>
      <c r="AB61" s="1">
        <v>158</v>
      </c>
      <c r="AC61" s="1">
        <v>103</v>
      </c>
      <c r="AD61" s="1">
        <v>74</v>
      </c>
      <c r="AE61" s="1">
        <v>63</v>
      </c>
      <c r="AF61" s="1">
        <v>34</v>
      </c>
      <c r="AG61" s="1">
        <v>36</v>
      </c>
      <c r="AH61" s="1">
        <v>227</v>
      </c>
      <c r="AI61" s="1">
        <v>204</v>
      </c>
      <c r="AJ61" s="1">
        <v>120</v>
      </c>
      <c r="AK61" s="1">
        <v>100</v>
      </c>
      <c r="AL61" s="1">
        <v>157</v>
      </c>
      <c r="AM61" s="1">
        <v>61</v>
      </c>
      <c r="AN61" s="1">
        <v>57</v>
      </c>
      <c r="AO61" s="1">
        <v>107</v>
      </c>
    </row>
    <row r="62" spans="1:54" x14ac:dyDescent="0.25">
      <c r="A62" t="s">
        <v>170</v>
      </c>
      <c r="B62" s="2">
        <v>0.31480000000000002</v>
      </c>
      <c r="C62" s="2">
        <v>0.29409999999999997</v>
      </c>
      <c r="D62" s="2">
        <v>0.33700000000000002</v>
      </c>
      <c r="E62" s="2">
        <v>0.33600000000000002</v>
      </c>
      <c r="F62" s="2">
        <v>0.29099999999999998</v>
      </c>
      <c r="G62" s="2">
        <v>0.31840000000000002</v>
      </c>
      <c r="H62" s="2">
        <v>0.25659999999999999</v>
      </c>
      <c r="I62" s="2">
        <v>0.36349999999999999</v>
      </c>
      <c r="J62" s="2">
        <v>0.32840000000000003</v>
      </c>
      <c r="K62" s="2">
        <v>0.2762</v>
      </c>
      <c r="L62" s="2">
        <v>0.3075</v>
      </c>
      <c r="M62" s="2">
        <v>0.3553</v>
      </c>
      <c r="N62" s="2">
        <v>0.3251</v>
      </c>
      <c r="O62" s="2">
        <v>0.31669999999999998</v>
      </c>
      <c r="P62" s="2">
        <v>0.33979999999999999</v>
      </c>
      <c r="Q62" s="2">
        <v>0.30909999999999999</v>
      </c>
      <c r="R62" s="2">
        <v>0.192</v>
      </c>
      <c r="S62" s="2">
        <v>0.28370000000000001</v>
      </c>
      <c r="T62" s="2">
        <v>0.31219999999999998</v>
      </c>
      <c r="U62" s="2">
        <v>0.34699999999999998</v>
      </c>
      <c r="V62" s="2">
        <v>0.32850000000000001</v>
      </c>
      <c r="W62" s="2">
        <v>0.32019999999999998</v>
      </c>
      <c r="X62" s="2">
        <v>0.30769999999999997</v>
      </c>
      <c r="Y62" s="2">
        <v>0.25340000000000001</v>
      </c>
      <c r="Z62" s="2">
        <v>0.318</v>
      </c>
      <c r="AA62" s="2">
        <v>0.34539999999999998</v>
      </c>
      <c r="AB62" s="2">
        <v>0.33239999999999997</v>
      </c>
      <c r="AC62" s="2">
        <v>0.3085</v>
      </c>
      <c r="AD62" s="2">
        <v>0.36370000000000002</v>
      </c>
      <c r="AE62" s="2">
        <v>0.3634</v>
      </c>
      <c r="AF62" s="2">
        <v>0.35399999999999998</v>
      </c>
      <c r="AG62" s="2">
        <v>0.2747</v>
      </c>
      <c r="AH62" s="2">
        <v>0.33929999999999999</v>
      </c>
      <c r="AI62" s="2">
        <v>0.32869999999999999</v>
      </c>
      <c r="AJ62" s="2">
        <v>0.37519999999999998</v>
      </c>
      <c r="AK62" s="2">
        <v>0.34660000000000002</v>
      </c>
      <c r="AL62" s="2">
        <v>0.32919999999999999</v>
      </c>
      <c r="AM62" s="2">
        <v>0.33839999999999998</v>
      </c>
      <c r="AN62" s="2">
        <v>0.30830000000000002</v>
      </c>
      <c r="AO62" s="2">
        <v>0.2596</v>
      </c>
    </row>
    <row r="63" spans="1:54" x14ac:dyDescent="0.25">
      <c r="A63" t="s">
        <v>45</v>
      </c>
      <c r="B63" s="1">
        <v>168</v>
      </c>
      <c r="C63" s="1">
        <v>62</v>
      </c>
      <c r="D63" s="1">
        <v>106</v>
      </c>
      <c r="E63" s="1">
        <v>32</v>
      </c>
      <c r="F63" s="1">
        <v>42</v>
      </c>
      <c r="G63" s="1">
        <v>27</v>
      </c>
      <c r="H63" s="1">
        <v>24</v>
      </c>
      <c r="I63" s="1">
        <v>13</v>
      </c>
      <c r="J63" s="1">
        <v>29</v>
      </c>
      <c r="K63" s="1">
        <v>24</v>
      </c>
      <c r="L63" s="1">
        <v>48</v>
      </c>
      <c r="M63" s="1">
        <v>26</v>
      </c>
      <c r="N63" s="1">
        <v>37</v>
      </c>
      <c r="O63" s="1">
        <v>136</v>
      </c>
      <c r="P63" s="1">
        <v>17</v>
      </c>
      <c r="Q63" s="1">
        <v>8</v>
      </c>
      <c r="R63" s="1">
        <v>6</v>
      </c>
      <c r="S63" s="1">
        <v>51</v>
      </c>
      <c r="T63" s="1">
        <v>32</v>
      </c>
      <c r="U63" s="1">
        <v>14</v>
      </c>
      <c r="V63" s="1">
        <v>71</v>
      </c>
      <c r="W63" s="1">
        <v>107</v>
      </c>
      <c r="X63" s="1">
        <v>61</v>
      </c>
      <c r="Y63" s="1">
        <v>29</v>
      </c>
      <c r="Z63" s="1">
        <v>68</v>
      </c>
      <c r="AA63" s="1">
        <v>70</v>
      </c>
      <c r="AB63" s="1">
        <v>33</v>
      </c>
      <c r="AC63" s="1">
        <v>21</v>
      </c>
      <c r="AD63" s="1">
        <v>6</v>
      </c>
      <c r="AE63" s="1">
        <v>22</v>
      </c>
      <c r="AF63" s="1">
        <v>8</v>
      </c>
      <c r="AG63" s="1">
        <v>12</v>
      </c>
      <c r="AH63" s="1">
        <v>40</v>
      </c>
      <c r="AI63" s="1">
        <v>44</v>
      </c>
      <c r="AJ63" s="1">
        <v>34</v>
      </c>
      <c r="AK63" s="1">
        <v>16</v>
      </c>
      <c r="AL63" s="1">
        <v>32</v>
      </c>
      <c r="AM63" s="1">
        <v>21</v>
      </c>
      <c r="AN63" s="1">
        <v>16</v>
      </c>
      <c r="AO63" s="1">
        <v>31</v>
      </c>
    </row>
    <row r="64" spans="1:54" x14ac:dyDescent="0.25">
      <c r="A64" t="s">
        <v>170</v>
      </c>
      <c r="B64" s="2">
        <v>8.1900000000000001E-2</v>
      </c>
      <c r="C64" s="2">
        <v>5.8299999999999998E-2</v>
      </c>
      <c r="D64" s="2">
        <v>0.107</v>
      </c>
      <c r="E64" s="2">
        <v>0.14899999999999999</v>
      </c>
      <c r="F64" s="2">
        <v>0.12180000000000001</v>
      </c>
      <c r="G64" s="2">
        <v>8.1000000000000003E-2</v>
      </c>
      <c r="H64" s="2">
        <v>7.0400000000000004E-2</v>
      </c>
      <c r="I64" s="2">
        <v>4.0399999999999998E-2</v>
      </c>
      <c r="J64" s="2">
        <v>6.0199999999999997E-2</v>
      </c>
      <c r="K64" s="2">
        <v>9.1600000000000001E-2</v>
      </c>
      <c r="L64" s="2">
        <v>7.4200000000000002E-2</v>
      </c>
      <c r="M64" s="2">
        <v>7.7499999999999999E-2</v>
      </c>
      <c r="N64" s="2">
        <v>7.8700000000000006E-2</v>
      </c>
      <c r="O64" s="2">
        <v>7.8700000000000006E-2</v>
      </c>
      <c r="P64" s="2">
        <v>0.1002</v>
      </c>
      <c r="Q64" s="2">
        <v>8.5599999999999996E-2</v>
      </c>
      <c r="R64" s="2">
        <v>0.11609999999999999</v>
      </c>
      <c r="S64" s="2">
        <v>8.3599999999999994E-2</v>
      </c>
      <c r="T64" s="2">
        <v>7.5499999999999998E-2</v>
      </c>
      <c r="U64" s="2">
        <v>4.1500000000000002E-2</v>
      </c>
      <c r="V64" s="2">
        <v>0.1042</v>
      </c>
      <c r="W64" s="2">
        <v>9.1600000000000001E-2</v>
      </c>
      <c r="X64" s="2">
        <v>6.9000000000000006E-2</v>
      </c>
      <c r="Y64" s="2">
        <v>6.7000000000000004E-2</v>
      </c>
      <c r="Z64" s="2">
        <v>8.14E-2</v>
      </c>
      <c r="AA64" s="2">
        <v>9.06E-2</v>
      </c>
      <c r="AB64" s="2">
        <v>6.9599999999999995E-2</v>
      </c>
      <c r="AC64" s="2">
        <v>6.3500000000000001E-2</v>
      </c>
      <c r="AD64" s="2">
        <v>3.1199999999999999E-2</v>
      </c>
      <c r="AE64" s="2">
        <v>0.12720000000000001</v>
      </c>
      <c r="AF64" s="2">
        <v>8.14E-2</v>
      </c>
      <c r="AG64" s="2">
        <v>9.3700000000000006E-2</v>
      </c>
      <c r="AH64" s="2">
        <v>6.0299999999999999E-2</v>
      </c>
      <c r="AI64" s="2">
        <v>7.1099999999999997E-2</v>
      </c>
      <c r="AJ64" s="2">
        <v>0.1047</v>
      </c>
      <c r="AK64" s="2">
        <v>5.6000000000000001E-2</v>
      </c>
      <c r="AL64" s="2">
        <v>6.83E-2</v>
      </c>
      <c r="AM64" s="2">
        <v>0.1149</v>
      </c>
      <c r="AN64" s="2">
        <v>8.6499999999999994E-2</v>
      </c>
      <c r="AO64" s="2">
        <v>7.5800000000000006E-2</v>
      </c>
    </row>
    <row r="65" spans="1:54" x14ac:dyDescent="0.25">
      <c r="A65" t="s">
        <v>46</v>
      </c>
      <c r="B65" s="1">
        <v>59</v>
      </c>
      <c r="C65" s="1">
        <v>28</v>
      </c>
      <c r="D65" s="1">
        <v>31</v>
      </c>
      <c r="E65" s="1">
        <v>11</v>
      </c>
      <c r="F65" s="1">
        <v>13</v>
      </c>
      <c r="G65" s="1">
        <v>11</v>
      </c>
      <c r="H65" s="1">
        <v>8</v>
      </c>
      <c r="I65" s="1">
        <v>7</v>
      </c>
      <c r="J65" s="1">
        <v>9</v>
      </c>
      <c r="K65" s="1">
        <v>10</v>
      </c>
      <c r="L65" s="1">
        <v>11</v>
      </c>
      <c r="M65" s="1">
        <v>15</v>
      </c>
      <c r="N65" s="1">
        <v>16</v>
      </c>
      <c r="O65" s="1">
        <v>51</v>
      </c>
      <c r="P65" s="1">
        <v>2</v>
      </c>
      <c r="Q65" s="1">
        <v>2</v>
      </c>
      <c r="R65" s="1">
        <v>3</v>
      </c>
      <c r="S65" s="1">
        <v>32</v>
      </c>
      <c r="T65" s="1">
        <v>12</v>
      </c>
      <c r="U65" s="1">
        <v>3</v>
      </c>
      <c r="V65" s="1">
        <v>12</v>
      </c>
      <c r="W65" s="1">
        <v>24</v>
      </c>
      <c r="X65" s="1">
        <v>34</v>
      </c>
      <c r="Y65" s="1">
        <v>24</v>
      </c>
      <c r="Z65" s="1">
        <v>24</v>
      </c>
      <c r="AA65" s="1">
        <v>11</v>
      </c>
      <c r="AB65" s="1">
        <v>9</v>
      </c>
      <c r="AC65" s="1">
        <v>11</v>
      </c>
      <c r="AD65" s="1">
        <v>4</v>
      </c>
      <c r="AE65" s="1">
        <v>3</v>
      </c>
      <c r="AF65" s="1">
        <v>1</v>
      </c>
      <c r="AG65" s="1">
        <v>3</v>
      </c>
      <c r="AH65" s="1">
        <v>11</v>
      </c>
      <c r="AI65" s="1">
        <v>14</v>
      </c>
      <c r="AJ65" s="1">
        <v>6</v>
      </c>
      <c r="AK65" s="1">
        <v>11</v>
      </c>
      <c r="AL65" s="1">
        <v>14</v>
      </c>
      <c r="AM65" s="1">
        <v>3</v>
      </c>
      <c r="AN65" s="1">
        <v>2</v>
      </c>
      <c r="AO65" s="1">
        <v>14</v>
      </c>
    </row>
    <row r="66" spans="1:54" x14ac:dyDescent="0.25">
      <c r="A66" t="s">
        <v>170</v>
      </c>
      <c r="B66" s="2">
        <v>2.86E-2</v>
      </c>
      <c r="C66" s="2">
        <v>2.64E-2</v>
      </c>
      <c r="D66" s="2">
        <v>3.1E-2</v>
      </c>
      <c r="E66" s="2">
        <v>5.0500000000000003E-2</v>
      </c>
      <c r="F66" s="2">
        <v>3.7600000000000001E-2</v>
      </c>
      <c r="G66" s="2">
        <v>3.3399999999999999E-2</v>
      </c>
      <c r="H66" s="2">
        <v>2.23E-2</v>
      </c>
      <c r="I66" s="2">
        <v>1.9900000000000001E-2</v>
      </c>
      <c r="J66" s="2">
        <v>1.95E-2</v>
      </c>
      <c r="K66" s="2">
        <v>3.6400000000000002E-2</v>
      </c>
      <c r="L66" s="2">
        <v>1.6799999999999999E-2</v>
      </c>
      <c r="M66" s="2">
        <v>4.4600000000000001E-2</v>
      </c>
      <c r="N66" s="2">
        <v>3.32E-2</v>
      </c>
      <c r="O66" s="2">
        <v>2.9600000000000001E-2</v>
      </c>
      <c r="P66" s="2">
        <v>1.3299999999999999E-2</v>
      </c>
      <c r="Q66" s="2">
        <v>2.3699999999999999E-2</v>
      </c>
      <c r="R66" s="2">
        <v>5.3100000000000001E-2</v>
      </c>
      <c r="S66" s="2">
        <v>5.2600000000000001E-2</v>
      </c>
      <c r="T66" s="2">
        <v>2.75E-2</v>
      </c>
      <c r="U66" s="2">
        <v>8.9999999999999993E-3</v>
      </c>
      <c r="V66" s="2">
        <v>1.7600000000000001E-2</v>
      </c>
      <c r="W66" s="2">
        <v>2.07E-2</v>
      </c>
      <c r="X66" s="2">
        <v>3.9199999999999999E-2</v>
      </c>
      <c r="Y66" s="2">
        <v>5.5599999999999997E-2</v>
      </c>
      <c r="Z66" s="2">
        <v>2.87E-2</v>
      </c>
      <c r="AA66" s="2">
        <v>1.3599999999999999E-2</v>
      </c>
      <c r="AB66" s="2">
        <v>1.8200000000000001E-2</v>
      </c>
      <c r="AC66" s="2">
        <v>3.15E-2</v>
      </c>
      <c r="AD66" s="2">
        <v>2.0799999999999999E-2</v>
      </c>
      <c r="AE66" s="2">
        <v>1.6199999999999999E-2</v>
      </c>
      <c r="AF66" s="2">
        <v>6.4999999999999997E-3</v>
      </c>
      <c r="AG66" s="2">
        <v>2.18E-2</v>
      </c>
      <c r="AH66" s="2">
        <v>1.6899999999999998E-2</v>
      </c>
      <c r="AI66" s="2">
        <v>2.29E-2</v>
      </c>
      <c r="AJ66" s="2">
        <v>1.9099999999999999E-2</v>
      </c>
      <c r="AK66" s="2">
        <v>3.7699999999999997E-2</v>
      </c>
      <c r="AL66" s="2">
        <v>2.9499999999999998E-2</v>
      </c>
      <c r="AM66" s="2">
        <v>1.7000000000000001E-2</v>
      </c>
      <c r="AN66" s="2">
        <v>1.24E-2</v>
      </c>
      <c r="AO66" s="2">
        <v>3.5099999999999999E-2</v>
      </c>
    </row>
    <row r="67" spans="1:54" x14ac:dyDescent="0.25">
      <c r="A67" t="s">
        <v>47</v>
      </c>
      <c r="B67" s="1">
        <v>99</v>
      </c>
      <c r="C67" s="1">
        <v>80</v>
      </c>
      <c r="D67" s="1">
        <v>19</v>
      </c>
      <c r="E67" s="1">
        <v>20</v>
      </c>
      <c r="F67" s="1">
        <v>12</v>
      </c>
      <c r="G67" s="1">
        <v>17</v>
      </c>
      <c r="H67" s="1">
        <v>28</v>
      </c>
      <c r="I67" s="1">
        <v>7</v>
      </c>
      <c r="J67" s="1">
        <v>15</v>
      </c>
      <c r="K67" s="1">
        <v>18</v>
      </c>
      <c r="L67" s="1">
        <v>34</v>
      </c>
      <c r="M67" s="1">
        <v>14</v>
      </c>
      <c r="N67" s="1">
        <v>22</v>
      </c>
      <c r="O67" s="1">
        <v>89</v>
      </c>
      <c r="P67" s="1">
        <v>3</v>
      </c>
      <c r="Q67" s="1">
        <v>5</v>
      </c>
      <c r="R67" s="1">
        <v>3</v>
      </c>
      <c r="S67" s="1">
        <v>40</v>
      </c>
      <c r="T67" s="1">
        <v>18</v>
      </c>
      <c r="U67" s="1">
        <v>20</v>
      </c>
      <c r="V67" s="1">
        <v>22</v>
      </c>
      <c r="W67" s="1">
        <v>43</v>
      </c>
      <c r="X67" s="1">
        <v>56</v>
      </c>
      <c r="Y67" s="1">
        <v>43</v>
      </c>
      <c r="Z67" s="1">
        <v>26</v>
      </c>
      <c r="AA67" s="1">
        <v>31</v>
      </c>
      <c r="AB67" s="1">
        <v>13</v>
      </c>
      <c r="AC67" s="1">
        <v>11</v>
      </c>
      <c r="AD67" s="1">
        <v>0</v>
      </c>
      <c r="AE67" s="1">
        <v>7</v>
      </c>
      <c r="AF67" s="1">
        <v>0</v>
      </c>
      <c r="AG67" s="1">
        <v>5</v>
      </c>
      <c r="AH67" s="1">
        <v>17</v>
      </c>
      <c r="AI67" s="1">
        <v>20</v>
      </c>
      <c r="AJ67" s="1">
        <v>8</v>
      </c>
      <c r="AK67" s="1">
        <v>13</v>
      </c>
      <c r="AL67" s="1">
        <v>4</v>
      </c>
      <c r="AM67" s="1">
        <v>11</v>
      </c>
      <c r="AN67" s="1">
        <v>8</v>
      </c>
      <c r="AO67" s="1">
        <v>29</v>
      </c>
    </row>
    <row r="68" spans="1:54" x14ac:dyDescent="0.25">
      <c r="A68" t="s">
        <v>170</v>
      </c>
      <c r="B68" s="2">
        <v>4.8599999999999997E-2</v>
      </c>
      <c r="C68" s="2">
        <v>7.5899999999999995E-2</v>
      </c>
      <c r="D68" s="2">
        <v>1.9400000000000001E-2</v>
      </c>
      <c r="E68" s="2">
        <v>9.4600000000000004E-2</v>
      </c>
      <c r="F68" s="2">
        <v>3.3500000000000002E-2</v>
      </c>
      <c r="G68" s="2">
        <v>5.0299999999999997E-2</v>
      </c>
      <c r="H68" s="2">
        <v>8.2900000000000001E-2</v>
      </c>
      <c r="I68" s="2">
        <v>2.2599999999999999E-2</v>
      </c>
      <c r="J68" s="2">
        <v>3.1099999999999999E-2</v>
      </c>
      <c r="K68" s="2">
        <v>6.7100000000000007E-2</v>
      </c>
      <c r="L68" s="2">
        <v>5.2600000000000001E-2</v>
      </c>
      <c r="M68" s="2">
        <v>4.3700000000000003E-2</v>
      </c>
      <c r="N68" s="2">
        <v>4.6100000000000002E-2</v>
      </c>
      <c r="O68" s="2">
        <v>5.1299999999999998E-2</v>
      </c>
      <c r="P68" s="2">
        <v>1.9800000000000002E-2</v>
      </c>
      <c r="Q68" s="2">
        <v>5.0900000000000001E-2</v>
      </c>
      <c r="R68" s="2">
        <v>4.7699999999999999E-2</v>
      </c>
      <c r="S68" s="2">
        <v>6.5199999999999994E-2</v>
      </c>
      <c r="T68" s="2">
        <v>4.2200000000000001E-2</v>
      </c>
      <c r="U68" s="2">
        <v>5.9400000000000001E-2</v>
      </c>
      <c r="V68" s="2">
        <v>3.2500000000000001E-2</v>
      </c>
      <c r="W68" s="2">
        <v>3.6999999999999998E-2</v>
      </c>
      <c r="X68" s="2">
        <v>6.4000000000000001E-2</v>
      </c>
      <c r="Y68" s="2">
        <v>0.1002</v>
      </c>
      <c r="Z68" s="2">
        <v>3.0499999999999999E-2</v>
      </c>
      <c r="AA68" s="2">
        <v>3.9600000000000003E-2</v>
      </c>
      <c r="AB68" s="2">
        <v>2.6800000000000001E-2</v>
      </c>
      <c r="AC68" s="2">
        <v>3.2399999999999998E-2</v>
      </c>
      <c r="AD68" s="1" t="s">
        <v>40</v>
      </c>
      <c r="AE68" s="2">
        <v>4.0500000000000001E-2</v>
      </c>
      <c r="AF68" s="1" t="s">
        <v>40</v>
      </c>
      <c r="AG68" s="2">
        <v>3.5400000000000001E-2</v>
      </c>
      <c r="AH68" s="2">
        <v>2.5399999999999999E-2</v>
      </c>
      <c r="AI68" s="2">
        <v>3.1600000000000003E-2</v>
      </c>
      <c r="AJ68" s="2">
        <v>2.52E-2</v>
      </c>
      <c r="AK68" s="2">
        <v>4.3299999999999998E-2</v>
      </c>
      <c r="AL68" s="2">
        <v>7.4999999999999997E-3</v>
      </c>
      <c r="AM68" s="2">
        <v>6.1899999999999997E-2</v>
      </c>
      <c r="AN68" s="2">
        <v>4.3700000000000003E-2</v>
      </c>
      <c r="AO68" s="2">
        <v>7.0400000000000004E-2</v>
      </c>
    </row>
    <row r="69" spans="1:54" x14ac:dyDescent="0.25">
      <c r="A69" t="s">
        <v>48</v>
      </c>
      <c r="B69" s="1">
        <v>1721</v>
      </c>
      <c r="C69" s="1">
        <v>888</v>
      </c>
      <c r="D69" s="1">
        <v>834</v>
      </c>
      <c r="E69" s="1">
        <v>151</v>
      </c>
      <c r="F69" s="1">
        <v>280</v>
      </c>
      <c r="G69" s="1">
        <v>279</v>
      </c>
      <c r="H69" s="1">
        <v>282</v>
      </c>
      <c r="I69" s="1">
        <v>301</v>
      </c>
      <c r="J69" s="1">
        <v>428</v>
      </c>
      <c r="K69" s="1">
        <v>214</v>
      </c>
      <c r="L69" s="1">
        <v>560</v>
      </c>
      <c r="M69" s="1">
        <v>275</v>
      </c>
      <c r="N69" s="1">
        <v>400</v>
      </c>
      <c r="O69" s="1">
        <v>1449</v>
      </c>
      <c r="P69" s="1">
        <v>148</v>
      </c>
      <c r="Q69" s="1">
        <v>81</v>
      </c>
      <c r="R69" s="1">
        <v>44</v>
      </c>
      <c r="S69" s="1">
        <v>485</v>
      </c>
      <c r="T69" s="1">
        <v>366</v>
      </c>
      <c r="U69" s="1">
        <v>297</v>
      </c>
      <c r="V69" s="1">
        <v>574</v>
      </c>
      <c r="W69" s="1">
        <v>993</v>
      </c>
      <c r="X69" s="1">
        <v>729</v>
      </c>
      <c r="Y69" s="1">
        <v>334</v>
      </c>
      <c r="Z69" s="1">
        <v>721</v>
      </c>
      <c r="AA69" s="1">
        <v>666</v>
      </c>
      <c r="AB69" s="1">
        <v>422</v>
      </c>
      <c r="AC69" s="1">
        <v>293</v>
      </c>
      <c r="AD69" s="1">
        <v>192</v>
      </c>
      <c r="AE69" s="1">
        <v>141</v>
      </c>
      <c r="AF69" s="1">
        <v>87</v>
      </c>
      <c r="AG69" s="1">
        <v>113</v>
      </c>
      <c r="AH69" s="1">
        <v>600</v>
      </c>
      <c r="AI69" s="1">
        <v>542</v>
      </c>
      <c r="AJ69" s="1">
        <v>273</v>
      </c>
      <c r="AK69" s="1">
        <v>250</v>
      </c>
      <c r="AL69" s="1">
        <v>426</v>
      </c>
      <c r="AM69" s="1">
        <v>145</v>
      </c>
      <c r="AN69" s="1">
        <v>157</v>
      </c>
      <c r="AO69" s="1">
        <v>337</v>
      </c>
    </row>
    <row r="70" spans="1:54" x14ac:dyDescent="0.25">
      <c r="A70" t="s">
        <v>170</v>
      </c>
      <c r="B70" s="2">
        <v>0.84089999999999998</v>
      </c>
      <c r="C70" s="2">
        <v>0.83940000000000003</v>
      </c>
      <c r="D70" s="2">
        <v>0.84260000000000002</v>
      </c>
      <c r="E70" s="2">
        <v>0.70589999999999997</v>
      </c>
      <c r="F70" s="2">
        <v>0.80700000000000005</v>
      </c>
      <c r="G70" s="2">
        <v>0.83530000000000004</v>
      </c>
      <c r="H70" s="2">
        <v>0.82440000000000002</v>
      </c>
      <c r="I70" s="2">
        <v>0.91700000000000004</v>
      </c>
      <c r="J70" s="2">
        <v>0.88919999999999999</v>
      </c>
      <c r="K70" s="2">
        <v>0.80479999999999996</v>
      </c>
      <c r="L70" s="2">
        <v>0.85650000000000004</v>
      </c>
      <c r="M70" s="2">
        <v>0.83420000000000005</v>
      </c>
      <c r="N70" s="2">
        <v>0.84209999999999996</v>
      </c>
      <c r="O70" s="2">
        <v>0.84030000000000005</v>
      </c>
      <c r="P70" s="2">
        <v>0.86670000000000003</v>
      </c>
      <c r="Q70" s="2">
        <v>0.83979999999999999</v>
      </c>
      <c r="R70" s="2">
        <v>0.78300000000000003</v>
      </c>
      <c r="S70" s="2">
        <v>0.79859999999999998</v>
      </c>
      <c r="T70" s="2">
        <v>0.8548</v>
      </c>
      <c r="U70" s="3">
        <v>0.89</v>
      </c>
      <c r="V70" s="2">
        <v>0.8458</v>
      </c>
      <c r="W70" s="2">
        <v>0.8508</v>
      </c>
      <c r="X70" s="2">
        <v>0.82779999999999998</v>
      </c>
      <c r="Y70" s="2">
        <v>0.7772</v>
      </c>
      <c r="Z70" s="2">
        <v>0.85940000000000005</v>
      </c>
      <c r="AA70" s="2">
        <v>0.85609999999999997</v>
      </c>
      <c r="AB70" s="2">
        <v>0.88539999999999996</v>
      </c>
      <c r="AC70" s="2">
        <v>0.87250000000000005</v>
      </c>
      <c r="AD70" s="2">
        <v>0.94810000000000005</v>
      </c>
      <c r="AE70" s="2">
        <v>0.81610000000000005</v>
      </c>
      <c r="AF70" s="2">
        <v>0.91210000000000002</v>
      </c>
      <c r="AG70" s="2">
        <v>0.84909999999999997</v>
      </c>
      <c r="AH70" s="2">
        <v>0.89739999999999998</v>
      </c>
      <c r="AI70" s="2">
        <v>0.87450000000000006</v>
      </c>
      <c r="AJ70" s="2">
        <v>0.85099999999999998</v>
      </c>
      <c r="AK70" s="2">
        <v>0.8629</v>
      </c>
      <c r="AL70" s="2">
        <v>0.89480000000000004</v>
      </c>
      <c r="AM70" s="2">
        <v>0.80630000000000002</v>
      </c>
      <c r="AN70" s="2">
        <v>0.85740000000000005</v>
      </c>
      <c r="AO70" s="2">
        <v>0.81869999999999998</v>
      </c>
    </row>
    <row r="71" spans="1:54" x14ac:dyDescent="0.25">
      <c r="A71" t="s">
        <v>49</v>
      </c>
      <c r="B71" s="1">
        <v>226</v>
      </c>
      <c r="C71" s="1">
        <v>90</v>
      </c>
      <c r="D71" s="1">
        <v>137</v>
      </c>
      <c r="E71" s="1">
        <v>43</v>
      </c>
      <c r="F71" s="1">
        <v>55</v>
      </c>
      <c r="G71" s="1">
        <v>38</v>
      </c>
      <c r="H71" s="1">
        <v>32</v>
      </c>
      <c r="I71" s="1">
        <v>20</v>
      </c>
      <c r="J71" s="1">
        <v>38</v>
      </c>
      <c r="K71" s="1">
        <v>34</v>
      </c>
      <c r="L71" s="1">
        <v>59</v>
      </c>
      <c r="M71" s="1">
        <v>40</v>
      </c>
      <c r="N71" s="1">
        <v>53</v>
      </c>
      <c r="O71" s="1">
        <v>187</v>
      </c>
      <c r="P71" s="1">
        <v>19</v>
      </c>
      <c r="Q71" s="1">
        <v>10</v>
      </c>
      <c r="R71" s="1">
        <v>9</v>
      </c>
      <c r="S71" s="1">
        <v>83</v>
      </c>
      <c r="T71" s="1">
        <v>44</v>
      </c>
      <c r="U71" s="1">
        <v>17</v>
      </c>
      <c r="V71" s="1">
        <v>83</v>
      </c>
      <c r="W71" s="1">
        <v>131</v>
      </c>
      <c r="X71" s="1">
        <v>95</v>
      </c>
      <c r="Y71" s="1">
        <v>53</v>
      </c>
      <c r="Z71" s="1">
        <v>92</v>
      </c>
      <c r="AA71" s="1">
        <v>81</v>
      </c>
      <c r="AB71" s="1">
        <v>42</v>
      </c>
      <c r="AC71" s="1">
        <v>32</v>
      </c>
      <c r="AD71" s="1">
        <v>11</v>
      </c>
      <c r="AE71" s="1">
        <v>25</v>
      </c>
      <c r="AF71" s="1">
        <v>8</v>
      </c>
      <c r="AG71" s="1">
        <v>15</v>
      </c>
      <c r="AH71" s="1">
        <v>52</v>
      </c>
      <c r="AI71" s="1">
        <v>58</v>
      </c>
      <c r="AJ71" s="1">
        <v>40</v>
      </c>
      <c r="AK71" s="1">
        <v>27</v>
      </c>
      <c r="AL71" s="1">
        <v>47</v>
      </c>
      <c r="AM71" s="1">
        <v>24</v>
      </c>
      <c r="AN71" s="1">
        <v>18</v>
      </c>
      <c r="AO71" s="1">
        <v>46</v>
      </c>
    </row>
    <row r="72" spans="1:54" x14ac:dyDescent="0.25">
      <c r="A72" t="s">
        <v>170</v>
      </c>
      <c r="B72" s="2">
        <v>0.1105</v>
      </c>
      <c r="C72" s="2">
        <v>8.4699999999999998E-2</v>
      </c>
      <c r="D72" s="2">
        <v>0.13800000000000001</v>
      </c>
      <c r="E72" s="2">
        <v>0.19950000000000001</v>
      </c>
      <c r="F72" s="2">
        <v>0.1595</v>
      </c>
      <c r="G72" s="2">
        <v>0.1144</v>
      </c>
      <c r="H72" s="2">
        <v>9.2700000000000005E-2</v>
      </c>
      <c r="I72" s="2">
        <v>6.0400000000000002E-2</v>
      </c>
      <c r="J72" s="2">
        <v>7.9699999999999993E-2</v>
      </c>
      <c r="K72" s="2">
        <v>0.12809999999999999</v>
      </c>
      <c r="L72" s="2">
        <v>9.0899999999999995E-2</v>
      </c>
      <c r="M72" s="2">
        <v>0.1221</v>
      </c>
      <c r="N72" s="2">
        <v>0.1118</v>
      </c>
      <c r="O72" s="2">
        <v>0.1084</v>
      </c>
      <c r="P72" s="2">
        <v>0.1135</v>
      </c>
      <c r="Q72" s="2">
        <v>0.10929999999999999</v>
      </c>
      <c r="R72" s="2">
        <v>0.16930000000000001</v>
      </c>
      <c r="S72" s="2">
        <v>0.13619999999999999</v>
      </c>
      <c r="T72" s="2">
        <v>0.10299999999999999</v>
      </c>
      <c r="U72" s="2">
        <v>5.0500000000000003E-2</v>
      </c>
      <c r="V72" s="2">
        <v>0.12180000000000001</v>
      </c>
      <c r="W72" s="2">
        <v>0.1123</v>
      </c>
      <c r="X72" s="2">
        <v>0.1081</v>
      </c>
      <c r="Y72" s="2">
        <v>0.1226</v>
      </c>
      <c r="Z72" s="2">
        <v>0.1101</v>
      </c>
      <c r="AA72" s="2">
        <v>0.1042</v>
      </c>
      <c r="AB72" s="2">
        <v>8.7800000000000003E-2</v>
      </c>
      <c r="AC72" s="2">
        <v>9.5100000000000004E-2</v>
      </c>
      <c r="AD72" s="2">
        <v>5.1900000000000002E-2</v>
      </c>
      <c r="AE72" s="2">
        <v>0.1434</v>
      </c>
      <c r="AF72" s="2">
        <v>8.7900000000000006E-2</v>
      </c>
      <c r="AG72" s="2">
        <v>0.11550000000000001</v>
      </c>
      <c r="AH72" s="2">
        <v>7.7200000000000005E-2</v>
      </c>
      <c r="AI72" s="2">
        <v>9.3899999999999997E-2</v>
      </c>
      <c r="AJ72" s="2">
        <v>0.1239</v>
      </c>
      <c r="AK72" s="2">
        <v>9.3700000000000006E-2</v>
      </c>
      <c r="AL72" s="2">
        <v>9.7799999999999998E-2</v>
      </c>
      <c r="AM72" s="2">
        <v>0.1318</v>
      </c>
      <c r="AN72" s="2">
        <v>9.9000000000000005E-2</v>
      </c>
      <c r="AO72" s="2">
        <v>0.1108</v>
      </c>
    </row>
    <row r="73" spans="1:54" x14ac:dyDescent="0.25">
      <c r="A73" t="s">
        <v>170</v>
      </c>
    </row>
    <row r="74" spans="1:54" x14ac:dyDescent="0.25">
      <c r="A74" t="s">
        <v>50</v>
      </c>
      <c r="B74" s="2">
        <v>0.73040000000000005</v>
      </c>
      <c r="C74" s="2">
        <v>0.75470000000000004</v>
      </c>
      <c r="D74" s="2">
        <v>0.7046</v>
      </c>
      <c r="E74" s="2">
        <v>0.50639999999999996</v>
      </c>
      <c r="F74" s="2">
        <v>0.64749999999999996</v>
      </c>
      <c r="G74" s="2">
        <v>0.72089999999999999</v>
      </c>
      <c r="H74" s="2">
        <v>0.73170000000000002</v>
      </c>
      <c r="I74" s="2">
        <v>0.85660000000000003</v>
      </c>
      <c r="J74" s="2">
        <v>0.8095</v>
      </c>
      <c r="K74" s="2">
        <v>0.67669999999999997</v>
      </c>
      <c r="L74" s="2">
        <v>0.76559999999999995</v>
      </c>
      <c r="M74" s="2">
        <v>0.71209999999999996</v>
      </c>
      <c r="N74" s="2">
        <v>0.73029999999999995</v>
      </c>
      <c r="O74" s="2">
        <v>0.7319</v>
      </c>
      <c r="P74" s="2">
        <v>0.75319999999999998</v>
      </c>
      <c r="Q74" s="2">
        <v>0.73050000000000004</v>
      </c>
      <c r="R74" s="2">
        <v>0.61370000000000002</v>
      </c>
      <c r="S74" s="2">
        <v>0.66239999999999999</v>
      </c>
      <c r="T74" s="2">
        <v>0.75180000000000002</v>
      </c>
      <c r="U74" s="2">
        <v>0.83950000000000002</v>
      </c>
      <c r="V74" s="2">
        <v>0.72399999999999998</v>
      </c>
      <c r="W74" s="2">
        <v>0.73850000000000005</v>
      </c>
      <c r="X74" s="2">
        <v>0.71970000000000001</v>
      </c>
      <c r="Y74" s="2">
        <v>0.65459999999999996</v>
      </c>
      <c r="Z74" s="2">
        <v>0.74929999999999997</v>
      </c>
      <c r="AA74" s="2">
        <v>0.75190000000000001</v>
      </c>
      <c r="AB74" s="2">
        <v>0.79759999999999998</v>
      </c>
      <c r="AC74" s="2">
        <v>0.77739999999999998</v>
      </c>
      <c r="AD74" s="2">
        <v>0.8962</v>
      </c>
      <c r="AE74" s="2">
        <v>0.67269999999999996</v>
      </c>
      <c r="AF74" s="2">
        <v>0.82420000000000004</v>
      </c>
      <c r="AG74" s="2">
        <v>0.73360000000000003</v>
      </c>
      <c r="AH74" s="2">
        <v>0.82020000000000004</v>
      </c>
      <c r="AI74" s="2">
        <v>0.78059999999999996</v>
      </c>
      <c r="AJ74" s="2">
        <v>0.72709999999999997</v>
      </c>
      <c r="AK74" s="2">
        <v>0.76919999999999999</v>
      </c>
      <c r="AL74" s="2">
        <v>0.79700000000000004</v>
      </c>
      <c r="AM74" s="2">
        <v>0.67449999999999999</v>
      </c>
      <c r="AN74" s="2">
        <v>0.75839999999999996</v>
      </c>
      <c r="AO74" s="2">
        <v>0.70789999999999997</v>
      </c>
    </row>
    <row r="75" spans="1:54" x14ac:dyDescent="0.25">
      <c r="A75" t="s">
        <v>170</v>
      </c>
    </row>
    <row r="76" spans="1:54" x14ac:dyDescent="0.25">
      <c r="A76" s="6" t="str">
        <f>HYPERLINK("#Contents!A1", "Contents")</f>
        <v>Contents</v>
      </c>
    </row>
    <row r="77" spans="1:54" x14ac:dyDescent="0.25">
      <c r="A77" s="7" t="s">
        <v>53</v>
      </c>
      <c r="BB77" s="15" t="str">
        <f>LEFT(A77, FIND(" ", A77) - 2)</f>
        <v>Table_Q1_4</v>
      </c>
    </row>
    <row r="78" spans="1:54" x14ac:dyDescent="0.25">
      <c r="A78" t="s">
        <v>42</v>
      </c>
    </row>
    <row r="79" spans="1:54" ht="16.5" thickBot="1" x14ac:dyDescent="0.3">
      <c r="A79" t="s">
        <v>170</v>
      </c>
    </row>
    <row r="80" spans="1:54" ht="36.950000000000003" customHeight="1" x14ac:dyDescent="0.25">
      <c r="A80" t="s">
        <v>170</v>
      </c>
      <c r="B80" s="47" t="s">
        <v>7</v>
      </c>
      <c r="C80" s="44" t="s">
        <v>0</v>
      </c>
      <c r="D80" s="49"/>
      <c r="E80" s="44" t="s">
        <v>1</v>
      </c>
      <c r="F80" s="45"/>
      <c r="G80" s="45"/>
      <c r="H80" s="45"/>
      <c r="I80" s="45"/>
      <c r="J80" s="45"/>
      <c r="K80" s="44" t="s">
        <v>2</v>
      </c>
      <c r="L80" s="45"/>
      <c r="M80" s="45"/>
      <c r="N80" s="45"/>
      <c r="O80" s="45"/>
      <c r="P80" s="45"/>
      <c r="Q80" s="45"/>
      <c r="R80" s="45"/>
      <c r="S80" s="44" t="s">
        <v>3</v>
      </c>
      <c r="T80" s="45"/>
      <c r="U80" s="45" t="s">
        <v>3</v>
      </c>
      <c r="V80" s="45"/>
      <c r="W80" s="44" t="s">
        <v>178</v>
      </c>
      <c r="X80" s="45"/>
      <c r="Y80" s="44" t="s">
        <v>4</v>
      </c>
      <c r="Z80" s="45"/>
      <c r="AA80" s="45"/>
      <c r="AB80" s="44" t="s">
        <v>5</v>
      </c>
      <c r="AC80" s="45"/>
      <c r="AD80" s="45"/>
      <c r="AE80" s="45"/>
      <c r="AF80" s="45"/>
      <c r="AG80" s="45"/>
      <c r="AH80" s="44" t="s">
        <v>6</v>
      </c>
      <c r="AI80" s="45"/>
      <c r="AJ80" s="44" t="s">
        <v>179</v>
      </c>
      <c r="AK80" s="45"/>
      <c r="AL80" s="45"/>
      <c r="AM80" s="45"/>
      <c r="AN80" s="45"/>
      <c r="AO80" s="46"/>
    </row>
    <row r="81" spans="1:41" ht="39" thickBot="1" x14ac:dyDescent="0.3">
      <c r="A81" t="s">
        <v>170</v>
      </c>
      <c r="B81" s="48" t="s">
        <v>7</v>
      </c>
      <c r="C81" s="4" t="s">
        <v>8</v>
      </c>
      <c r="D81" s="4" t="s">
        <v>9</v>
      </c>
      <c r="E81" s="4" t="s">
        <v>10</v>
      </c>
      <c r="F81" s="4" t="s">
        <v>11</v>
      </c>
      <c r="G81" s="4" t="s">
        <v>12</v>
      </c>
      <c r="H81" s="4" t="s">
        <v>13</v>
      </c>
      <c r="I81" s="4" t="s">
        <v>14</v>
      </c>
      <c r="J81" s="4" t="s">
        <v>15</v>
      </c>
      <c r="K81" s="4" t="s">
        <v>16</v>
      </c>
      <c r="L81" s="4" t="s">
        <v>17</v>
      </c>
      <c r="M81" s="4" t="s">
        <v>18</v>
      </c>
      <c r="N81" s="4" t="s">
        <v>19</v>
      </c>
      <c r="O81" s="4" t="s">
        <v>20</v>
      </c>
      <c r="P81" s="4" t="s">
        <v>21</v>
      </c>
      <c r="Q81" s="4" t="s">
        <v>22</v>
      </c>
      <c r="R81" s="4" t="s">
        <v>23</v>
      </c>
      <c r="S81" s="4" t="s">
        <v>24</v>
      </c>
      <c r="T81" s="4" t="s">
        <v>25</v>
      </c>
      <c r="U81" s="4" t="s">
        <v>26</v>
      </c>
      <c r="V81" s="4" t="s">
        <v>27</v>
      </c>
      <c r="W81" s="4" t="s">
        <v>28</v>
      </c>
      <c r="X81" s="4" t="s">
        <v>29</v>
      </c>
      <c r="Y81" s="4" t="s">
        <v>180</v>
      </c>
      <c r="Z81" s="4" t="s">
        <v>181</v>
      </c>
      <c r="AA81" s="4" t="s">
        <v>182</v>
      </c>
      <c r="AB81" s="4" t="s">
        <v>30</v>
      </c>
      <c r="AC81" s="4" t="s">
        <v>31</v>
      </c>
      <c r="AD81" s="4" t="s">
        <v>32</v>
      </c>
      <c r="AE81" s="4" t="s">
        <v>33</v>
      </c>
      <c r="AF81" s="4" t="s">
        <v>34</v>
      </c>
      <c r="AG81" s="4" t="s">
        <v>35</v>
      </c>
      <c r="AH81" s="4" t="s">
        <v>36</v>
      </c>
      <c r="AI81" s="4" t="s">
        <v>37</v>
      </c>
      <c r="AJ81" s="4" t="s">
        <v>30</v>
      </c>
      <c r="AK81" s="4" t="s">
        <v>31</v>
      </c>
      <c r="AL81" s="4" t="s">
        <v>32</v>
      </c>
      <c r="AM81" s="4" t="s">
        <v>33</v>
      </c>
      <c r="AN81" s="4" t="s">
        <v>34</v>
      </c>
      <c r="AO81" s="5" t="s">
        <v>35</v>
      </c>
    </row>
    <row r="82" spans="1:41" x14ac:dyDescent="0.25">
      <c r="A82" t="s">
        <v>38</v>
      </c>
      <c r="B82" s="1">
        <v>2047</v>
      </c>
      <c r="C82" s="1">
        <v>1133</v>
      </c>
      <c r="D82" s="1">
        <v>914</v>
      </c>
      <c r="E82" s="1">
        <v>166</v>
      </c>
      <c r="F82" s="1">
        <v>362</v>
      </c>
      <c r="G82" s="1">
        <v>378</v>
      </c>
      <c r="H82" s="1">
        <v>423</v>
      </c>
      <c r="I82" s="1">
        <v>377</v>
      </c>
      <c r="J82" s="1">
        <v>341</v>
      </c>
      <c r="K82" s="1">
        <v>289</v>
      </c>
      <c r="L82" s="1">
        <v>620</v>
      </c>
      <c r="M82" s="1">
        <v>352</v>
      </c>
      <c r="N82" s="1">
        <v>491</v>
      </c>
      <c r="O82" s="1">
        <v>1752</v>
      </c>
      <c r="P82" s="1">
        <v>155</v>
      </c>
      <c r="Q82" s="1">
        <v>102</v>
      </c>
      <c r="R82" s="1">
        <v>38</v>
      </c>
      <c r="S82" s="1">
        <v>479</v>
      </c>
      <c r="T82" s="1">
        <v>530</v>
      </c>
      <c r="U82" s="1">
        <v>146</v>
      </c>
      <c r="V82" s="1">
        <v>892</v>
      </c>
      <c r="W82" s="1">
        <v>1050</v>
      </c>
      <c r="X82" s="1">
        <v>997</v>
      </c>
      <c r="Y82" s="1">
        <v>648</v>
      </c>
      <c r="Z82" s="1">
        <v>697</v>
      </c>
      <c r="AA82" s="1">
        <v>702</v>
      </c>
      <c r="AB82" s="1">
        <v>625</v>
      </c>
      <c r="AC82" s="1">
        <v>283</v>
      </c>
      <c r="AD82" s="1">
        <v>215</v>
      </c>
      <c r="AE82" s="1">
        <v>123</v>
      </c>
      <c r="AF82" s="1">
        <v>80</v>
      </c>
      <c r="AG82" s="1">
        <v>89</v>
      </c>
      <c r="AH82" s="1">
        <v>615</v>
      </c>
      <c r="AI82" s="1">
        <v>674</v>
      </c>
      <c r="AJ82" s="1">
        <v>408</v>
      </c>
      <c r="AK82" s="1">
        <v>268</v>
      </c>
      <c r="AL82" s="1">
        <v>452</v>
      </c>
      <c r="AM82" s="1">
        <v>142</v>
      </c>
      <c r="AN82" s="1">
        <v>194</v>
      </c>
      <c r="AO82" s="1">
        <v>372</v>
      </c>
    </row>
    <row r="83" spans="1:41" x14ac:dyDescent="0.25">
      <c r="A83" t="s">
        <v>39</v>
      </c>
      <c r="B83" s="1">
        <v>2047</v>
      </c>
      <c r="C83" s="1">
        <v>1058</v>
      </c>
      <c r="D83" s="1">
        <v>989</v>
      </c>
      <c r="E83" s="1">
        <v>214</v>
      </c>
      <c r="F83" s="1">
        <v>347</v>
      </c>
      <c r="G83" s="1">
        <v>334</v>
      </c>
      <c r="H83" s="1">
        <v>343</v>
      </c>
      <c r="I83" s="1">
        <v>328</v>
      </c>
      <c r="J83" s="1">
        <v>481</v>
      </c>
      <c r="K83" s="1">
        <v>266</v>
      </c>
      <c r="L83" s="1">
        <v>654</v>
      </c>
      <c r="M83" s="1">
        <v>330</v>
      </c>
      <c r="N83" s="1">
        <v>475</v>
      </c>
      <c r="O83" s="1">
        <v>1724</v>
      </c>
      <c r="P83" s="1">
        <v>171</v>
      </c>
      <c r="Q83" s="1">
        <v>96</v>
      </c>
      <c r="R83" s="1">
        <v>56</v>
      </c>
      <c r="S83" s="1">
        <v>607</v>
      </c>
      <c r="T83" s="1">
        <v>428</v>
      </c>
      <c r="U83" s="1">
        <v>334</v>
      </c>
      <c r="V83" s="1">
        <v>678</v>
      </c>
      <c r="W83" s="1">
        <v>1167</v>
      </c>
      <c r="X83" s="1">
        <v>880</v>
      </c>
      <c r="Y83" s="1">
        <v>430</v>
      </c>
      <c r="Z83" s="1">
        <v>839</v>
      </c>
      <c r="AA83" s="1">
        <v>778</v>
      </c>
      <c r="AB83" s="1">
        <v>477</v>
      </c>
      <c r="AC83" s="1">
        <v>335</v>
      </c>
      <c r="AD83" s="1">
        <v>202</v>
      </c>
      <c r="AE83" s="1">
        <v>173</v>
      </c>
      <c r="AF83" s="1">
        <v>95</v>
      </c>
      <c r="AG83" s="1">
        <v>133</v>
      </c>
      <c r="AH83" s="1">
        <v>669</v>
      </c>
      <c r="AI83" s="1">
        <v>620</v>
      </c>
      <c r="AJ83" s="1">
        <v>321</v>
      </c>
      <c r="AK83" s="1">
        <v>290</v>
      </c>
      <c r="AL83" s="1">
        <v>476</v>
      </c>
      <c r="AM83" s="1">
        <v>180</v>
      </c>
      <c r="AN83" s="1">
        <v>184</v>
      </c>
      <c r="AO83" s="1">
        <v>411</v>
      </c>
    </row>
    <row r="84" spans="1:41" x14ac:dyDescent="0.25">
      <c r="A84" t="s">
        <v>43</v>
      </c>
      <c r="B84" s="1">
        <v>557</v>
      </c>
      <c r="C84" s="1">
        <v>328</v>
      </c>
      <c r="D84" s="1">
        <v>229</v>
      </c>
      <c r="E84" s="1">
        <v>44</v>
      </c>
      <c r="F84" s="1">
        <v>141</v>
      </c>
      <c r="G84" s="1">
        <v>135</v>
      </c>
      <c r="H84" s="1">
        <v>103</v>
      </c>
      <c r="I84" s="1">
        <v>65</v>
      </c>
      <c r="J84" s="1">
        <v>69</v>
      </c>
      <c r="K84" s="1">
        <v>100</v>
      </c>
      <c r="L84" s="1">
        <v>153</v>
      </c>
      <c r="M84" s="1">
        <v>89</v>
      </c>
      <c r="N84" s="1">
        <v>137</v>
      </c>
      <c r="O84" s="1">
        <v>479</v>
      </c>
      <c r="P84" s="1">
        <v>39</v>
      </c>
      <c r="Q84" s="1">
        <v>20</v>
      </c>
      <c r="R84" s="1">
        <v>19</v>
      </c>
      <c r="S84" s="1">
        <v>129</v>
      </c>
      <c r="T84" s="1">
        <v>100</v>
      </c>
      <c r="U84" s="1">
        <v>122</v>
      </c>
      <c r="V84" s="1">
        <v>207</v>
      </c>
      <c r="W84" s="1">
        <v>384</v>
      </c>
      <c r="X84" s="1">
        <v>173</v>
      </c>
      <c r="Y84" s="1">
        <v>103</v>
      </c>
      <c r="Z84" s="1">
        <v>207</v>
      </c>
      <c r="AA84" s="1">
        <v>247</v>
      </c>
      <c r="AB84" s="1">
        <v>141</v>
      </c>
      <c r="AC84" s="1">
        <v>89</v>
      </c>
      <c r="AD84" s="1">
        <v>64</v>
      </c>
      <c r="AE84" s="1">
        <v>37</v>
      </c>
      <c r="AF84" s="1">
        <v>25</v>
      </c>
      <c r="AG84" s="1">
        <v>33</v>
      </c>
      <c r="AH84" s="1">
        <v>158</v>
      </c>
      <c r="AI84" s="1">
        <v>192</v>
      </c>
      <c r="AJ84" s="1">
        <v>100</v>
      </c>
      <c r="AK84" s="1">
        <v>68</v>
      </c>
      <c r="AL84" s="1">
        <v>133</v>
      </c>
      <c r="AM84" s="1">
        <v>44</v>
      </c>
      <c r="AN84" s="1">
        <v>62</v>
      </c>
      <c r="AO84" s="1">
        <v>99</v>
      </c>
    </row>
    <row r="85" spans="1:41" x14ac:dyDescent="0.25">
      <c r="A85" t="s">
        <v>170</v>
      </c>
      <c r="B85" s="2">
        <v>0.2722</v>
      </c>
      <c r="C85" s="2">
        <v>0.31009999999999999</v>
      </c>
      <c r="D85" s="2">
        <v>0.23180000000000001</v>
      </c>
      <c r="E85" s="2">
        <v>0.20469999999999999</v>
      </c>
      <c r="F85" s="2">
        <v>0.40810000000000002</v>
      </c>
      <c r="G85" s="2">
        <v>0.40510000000000002</v>
      </c>
      <c r="H85" s="2">
        <v>0.30120000000000002</v>
      </c>
      <c r="I85" s="2">
        <v>0.1966</v>
      </c>
      <c r="J85" s="2">
        <v>0.1431</v>
      </c>
      <c r="K85" s="2">
        <v>0.37640000000000001</v>
      </c>
      <c r="L85" s="2">
        <v>0.2336</v>
      </c>
      <c r="M85" s="2">
        <v>0.27029999999999998</v>
      </c>
      <c r="N85" s="2">
        <v>0.28849999999999998</v>
      </c>
      <c r="O85" s="2">
        <v>0.27779999999999999</v>
      </c>
      <c r="P85" s="2">
        <v>0.2273</v>
      </c>
      <c r="Q85" s="2">
        <v>0.21190000000000001</v>
      </c>
      <c r="R85" s="2">
        <v>0.34250000000000003</v>
      </c>
      <c r="S85" s="2">
        <v>0.21199999999999999</v>
      </c>
      <c r="T85" s="2">
        <v>0.23419999999999999</v>
      </c>
      <c r="U85" s="2">
        <v>0.3644</v>
      </c>
      <c r="V85" s="2">
        <v>0.30470000000000003</v>
      </c>
      <c r="W85" s="2">
        <v>0.3291</v>
      </c>
      <c r="X85" s="2">
        <v>0.19689999999999999</v>
      </c>
      <c r="Y85" s="2">
        <v>0.2404</v>
      </c>
      <c r="Z85" s="2">
        <v>0.2467</v>
      </c>
      <c r="AA85" s="2">
        <v>0.31740000000000002</v>
      </c>
      <c r="AB85" s="2">
        <v>0.29580000000000001</v>
      </c>
      <c r="AC85" s="2">
        <v>0.2666</v>
      </c>
      <c r="AD85" s="2">
        <v>0.3155</v>
      </c>
      <c r="AE85" s="2">
        <v>0.216</v>
      </c>
      <c r="AF85" s="2">
        <v>0.2681</v>
      </c>
      <c r="AG85" s="2">
        <v>0.25080000000000002</v>
      </c>
      <c r="AH85" s="2">
        <v>0.23619999999999999</v>
      </c>
      <c r="AI85" s="3">
        <v>0.31</v>
      </c>
      <c r="AJ85" s="2">
        <v>0.31080000000000002</v>
      </c>
      <c r="AK85" s="2">
        <v>0.2356</v>
      </c>
      <c r="AL85" s="2">
        <v>0.28010000000000002</v>
      </c>
      <c r="AM85" s="2">
        <v>0.24229999999999999</v>
      </c>
      <c r="AN85" s="2">
        <v>0.33600000000000002</v>
      </c>
      <c r="AO85" s="2">
        <v>0.24030000000000001</v>
      </c>
    </row>
    <row r="86" spans="1:41" x14ac:dyDescent="0.25">
      <c r="A86" t="s">
        <v>44</v>
      </c>
      <c r="B86" s="1">
        <v>536</v>
      </c>
      <c r="C86" s="1">
        <v>278</v>
      </c>
      <c r="D86" s="1">
        <v>258</v>
      </c>
      <c r="E86" s="1">
        <v>72</v>
      </c>
      <c r="F86" s="1">
        <v>114</v>
      </c>
      <c r="G86" s="1">
        <v>84</v>
      </c>
      <c r="H86" s="1">
        <v>80</v>
      </c>
      <c r="I86" s="1">
        <v>84</v>
      </c>
      <c r="J86" s="1">
        <v>103</v>
      </c>
      <c r="K86" s="1">
        <v>77</v>
      </c>
      <c r="L86" s="1">
        <v>170</v>
      </c>
      <c r="M86" s="1">
        <v>96</v>
      </c>
      <c r="N86" s="1">
        <v>119</v>
      </c>
      <c r="O86" s="1">
        <v>463</v>
      </c>
      <c r="P86" s="1">
        <v>41</v>
      </c>
      <c r="Q86" s="1">
        <v>27</v>
      </c>
      <c r="R86" s="1">
        <v>5</v>
      </c>
      <c r="S86" s="1">
        <v>137</v>
      </c>
      <c r="T86" s="1">
        <v>116</v>
      </c>
      <c r="U86" s="1">
        <v>75</v>
      </c>
      <c r="V86" s="1">
        <v>208</v>
      </c>
      <c r="W86" s="1">
        <v>349</v>
      </c>
      <c r="X86" s="1">
        <v>186</v>
      </c>
      <c r="Y86" s="1">
        <v>88</v>
      </c>
      <c r="Z86" s="1">
        <v>207</v>
      </c>
      <c r="AA86" s="1">
        <v>241</v>
      </c>
      <c r="AB86" s="1">
        <v>154</v>
      </c>
      <c r="AC86" s="1">
        <v>86</v>
      </c>
      <c r="AD86" s="1">
        <v>56</v>
      </c>
      <c r="AE86" s="1">
        <v>40</v>
      </c>
      <c r="AF86" s="1">
        <v>35</v>
      </c>
      <c r="AG86" s="1">
        <v>22</v>
      </c>
      <c r="AH86" s="1">
        <v>173</v>
      </c>
      <c r="AI86" s="1">
        <v>149</v>
      </c>
      <c r="AJ86" s="1">
        <v>100</v>
      </c>
      <c r="AK86" s="1">
        <v>80</v>
      </c>
      <c r="AL86" s="1">
        <v>138</v>
      </c>
      <c r="AM86" s="1">
        <v>40</v>
      </c>
      <c r="AN86" s="1">
        <v>51</v>
      </c>
      <c r="AO86" s="1">
        <v>89</v>
      </c>
    </row>
    <row r="87" spans="1:41" x14ac:dyDescent="0.25">
      <c r="A87" t="s">
        <v>170</v>
      </c>
      <c r="B87" s="2">
        <v>0.2616</v>
      </c>
      <c r="C87" s="2">
        <v>0.26250000000000001</v>
      </c>
      <c r="D87" s="2">
        <v>0.26069999999999999</v>
      </c>
      <c r="E87" s="2">
        <v>0.33489999999999998</v>
      </c>
      <c r="F87" s="2">
        <v>0.32779999999999998</v>
      </c>
      <c r="G87" s="2">
        <v>0.25130000000000002</v>
      </c>
      <c r="H87" s="2">
        <v>0.23330000000000001</v>
      </c>
      <c r="I87" s="2">
        <v>0.25459999999999999</v>
      </c>
      <c r="J87" s="2">
        <v>0.2135</v>
      </c>
      <c r="K87" s="2">
        <v>0.29070000000000001</v>
      </c>
      <c r="L87" s="2">
        <v>0.25979999999999998</v>
      </c>
      <c r="M87" s="2">
        <v>0.2928</v>
      </c>
      <c r="N87" s="2">
        <v>0.25080000000000002</v>
      </c>
      <c r="O87" s="2">
        <v>0.26840000000000003</v>
      </c>
      <c r="P87" s="2">
        <v>0.2379</v>
      </c>
      <c r="Q87" s="2">
        <v>0.28439999999999999</v>
      </c>
      <c r="R87" s="2">
        <v>8.5500000000000007E-2</v>
      </c>
      <c r="S87" s="2">
        <v>0.2253</v>
      </c>
      <c r="T87" s="2">
        <v>0.27039999999999997</v>
      </c>
      <c r="U87" s="2">
        <v>0.2238</v>
      </c>
      <c r="V87" s="2">
        <v>0.30730000000000002</v>
      </c>
      <c r="W87" s="2">
        <v>0.29949999999999999</v>
      </c>
      <c r="X87" s="2">
        <v>0.2114</v>
      </c>
      <c r="Y87" s="2">
        <v>0.20380000000000001</v>
      </c>
      <c r="Z87" s="2">
        <v>0.2465</v>
      </c>
      <c r="AA87" s="2">
        <v>0.30990000000000001</v>
      </c>
      <c r="AB87" s="2">
        <v>0.32319999999999999</v>
      </c>
      <c r="AC87" s="2">
        <v>0.25679999999999997</v>
      </c>
      <c r="AD87" s="2">
        <v>0.2787</v>
      </c>
      <c r="AE87" s="2">
        <v>0.22900000000000001</v>
      </c>
      <c r="AF87" s="2">
        <v>0.3725</v>
      </c>
      <c r="AG87" s="2">
        <v>0.1676</v>
      </c>
      <c r="AH87" s="2">
        <v>0.2586</v>
      </c>
      <c r="AI87" s="2">
        <v>0.24110000000000001</v>
      </c>
      <c r="AJ87" s="2">
        <v>0.31119999999999998</v>
      </c>
      <c r="AK87" s="2">
        <v>0.2772</v>
      </c>
      <c r="AL87" s="2">
        <v>0.29010000000000002</v>
      </c>
      <c r="AM87" s="2">
        <v>0.2238</v>
      </c>
      <c r="AN87" s="2">
        <v>0.2802</v>
      </c>
      <c r="AO87" s="2">
        <v>0.21729999999999999</v>
      </c>
    </row>
    <row r="88" spans="1:41" x14ac:dyDescent="0.25">
      <c r="A88" t="s">
        <v>45</v>
      </c>
      <c r="B88" s="1">
        <v>368</v>
      </c>
      <c r="C88" s="1">
        <v>178</v>
      </c>
      <c r="D88" s="1">
        <v>190</v>
      </c>
      <c r="E88" s="1">
        <v>45</v>
      </c>
      <c r="F88" s="1">
        <v>58</v>
      </c>
      <c r="G88" s="1">
        <v>56</v>
      </c>
      <c r="H88" s="1">
        <v>58</v>
      </c>
      <c r="I88" s="1">
        <v>77</v>
      </c>
      <c r="J88" s="1">
        <v>74</v>
      </c>
      <c r="K88" s="1">
        <v>47</v>
      </c>
      <c r="L88" s="1">
        <v>112</v>
      </c>
      <c r="M88" s="1">
        <v>56</v>
      </c>
      <c r="N88" s="1">
        <v>85</v>
      </c>
      <c r="O88" s="1">
        <v>301</v>
      </c>
      <c r="P88" s="1">
        <v>39</v>
      </c>
      <c r="Q88" s="1">
        <v>18</v>
      </c>
      <c r="R88" s="1">
        <v>11</v>
      </c>
      <c r="S88" s="1">
        <v>116</v>
      </c>
      <c r="T88" s="1">
        <v>81</v>
      </c>
      <c r="U88" s="1">
        <v>63</v>
      </c>
      <c r="V88" s="1">
        <v>107</v>
      </c>
      <c r="W88" s="1">
        <v>191</v>
      </c>
      <c r="X88" s="1">
        <v>177</v>
      </c>
      <c r="Y88" s="1">
        <v>80</v>
      </c>
      <c r="Z88" s="1">
        <v>156</v>
      </c>
      <c r="AA88" s="1">
        <v>132</v>
      </c>
      <c r="AB88" s="1">
        <v>73</v>
      </c>
      <c r="AC88" s="1">
        <v>55</v>
      </c>
      <c r="AD88" s="1">
        <v>43</v>
      </c>
      <c r="AE88" s="1">
        <v>27</v>
      </c>
      <c r="AF88" s="1">
        <v>15</v>
      </c>
      <c r="AG88" s="1">
        <v>23</v>
      </c>
      <c r="AH88" s="1">
        <v>110</v>
      </c>
      <c r="AI88" s="1">
        <v>115</v>
      </c>
      <c r="AJ88" s="1">
        <v>52</v>
      </c>
      <c r="AK88" s="1">
        <v>58</v>
      </c>
      <c r="AL88" s="1">
        <v>87</v>
      </c>
      <c r="AM88" s="1">
        <v>34</v>
      </c>
      <c r="AN88" s="1">
        <v>36</v>
      </c>
      <c r="AO88" s="1">
        <v>76</v>
      </c>
    </row>
    <row r="89" spans="1:41" x14ac:dyDescent="0.25">
      <c r="A89" t="s">
        <v>170</v>
      </c>
      <c r="B89" s="2">
        <v>0.17960000000000001</v>
      </c>
      <c r="C89" s="2">
        <v>0.16800000000000001</v>
      </c>
      <c r="D89" s="2">
        <v>0.192</v>
      </c>
      <c r="E89" s="2">
        <v>0.2087</v>
      </c>
      <c r="F89" s="2">
        <v>0.16739999999999999</v>
      </c>
      <c r="G89" s="2">
        <v>0.16689999999999999</v>
      </c>
      <c r="H89" s="3">
        <v>0.17</v>
      </c>
      <c r="I89" s="2">
        <v>0.2344</v>
      </c>
      <c r="J89" s="2">
        <v>0.15379999999999999</v>
      </c>
      <c r="K89" s="2">
        <v>0.17649999999999999</v>
      </c>
      <c r="L89" s="2">
        <v>0.17130000000000001</v>
      </c>
      <c r="M89" s="2">
        <v>0.1704</v>
      </c>
      <c r="N89" s="2">
        <v>0.18010000000000001</v>
      </c>
      <c r="O89" s="2">
        <v>0.17430000000000001</v>
      </c>
      <c r="P89" s="2">
        <v>0.22550000000000001</v>
      </c>
      <c r="Q89" s="2">
        <v>0.18640000000000001</v>
      </c>
      <c r="R89" s="2">
        <v>0.19059999999999999</v>
      </c>
      <c r="S89" s="2">
        <v>0.19159999999999999</v>
      </c>
      <c r="T89" s="2">
        <v>0.18970000000000001</v>
      </c>
      <c r="U89" s="2">
        <v>0.18890000000000001</v>
      </c>
      <c r="V89" s="2">
        <v>0.15790000000000001</v>
      </c>
      <c r="W89" s="2">
        <v>0.16370000000000001</v>
      </c>
      <c r="X89" s="2">
        <v>0.20080000000000001</v>
      </c>
      <c r="Y89" s="2">
        <v>0.18609999999999999</v>
      </c>
      <c r="Z89" s="2">
        <v>0.18590000000000001</v>
      </c>
      <c r="AA89" s="2">
        <v>0.16930000000000001</v>
      </c>
      <c r="AB89" s="2">
        <v>0.15310000000000001</v>
      </c>
      <c r="AC89" s="2">
        <v>0.1636</v>
      </c>
      <c r="AD89" s="2">
        <v>0.21460000000000001</v>
      </c>
      <c r="AE89" s="2">
        <v>0.154</v>
      </c>
      <c r="AF89" s="2">
        <v>0.15720000000000001</v>
      </c>
      <c r="AG89" s="2">
        <v>0.1769</v>
      </c>
      <c r="AH89" s="2">
        <v>0.1641</v>
      </c>
      <c r="AI89" s="2">
        <v>0.185</v>
      </c>
      <c r="AJ89" s="2">
        <v>0.16089999999999999</v>
      </c>
      <c r="AK89" s="2">
        <v>0.19989999999999999</v>
      </c>
      <c r="AL89" s="2">
        <v>0.1832</v>
      </c>
      <c r="AM89" s="2">
        <v>0.19059999999999999</v>
      </c>
      <c r="AN89" s="2">
        <v>0.1946</v>
      </c>
      <c r="AO89" s="2">
        <v>0.18509999999999999</v>
      </c>
    </row>
    <row r="90" spans="1:41" x14ac:dyDescent="0.25">
      <c r="A90" t="s">
        <v>46</v>
      </c>
      <c r="B90" s="1">
        <v>396</v>
      </c>
      <c r="C90" s="1">
        <v>148</v>
      </c>
      <c r="D90" s="1">
        <v>247</v>
      </c>
      <c r="E90" s="1">
        <v>30</v>
      </c>
      <c r="F90" s="1">
        <v>15</v>
      </c>
      <c r="G90" s="1">
        <v>30</v>
      </c>
      <c r="H90" s="1">
        <v>60</v>
      </c>
      <c r="I90" s="1">
        <v>76</v>
      </c>
      <c r="J90" s="1">
        <v>185</v>
      </c>
      <c r="K90" s="1">
        <v>23</v>
      </c>
      <c r="L90" s="1">
        <v>152</v>
      </c>
      <c r="M90" s="1">
        <v>54</v>
      </c>
      <c r="N90" s="1">
        <v>93</v>
      </c>
      <c r="O90" s="1">
        <v>323</v>
      </c>
      <c r="P90" s="1">
        <v>38</v>
      </c>
      <c r="Q90" s="1">
        <v>23</v>
      </c>
      <c r="R90" s="1">
        <v>11</v>
      </c>
      <c r="S90" s="1">
        <v>142</v>
      </c>
      <c r="T90" s="1">
        <v>88</v>
      </c>
      <c r="U90" s="1">
        <v>53</v>
      </c>
      <c r="V90" s="1">
        <v>113</v>
      </c>
      <c r="W90" s="1">
        <v>164</v>
      </c>
      <c r="X90" s="1">
        <v>231</v>
      </c>
      <c r="Y90" s="1">
        <v>93</v>
      </c>
      <c r="Z90" s="1">
        <v>191</v>
      </c>
      <c r="AA90" s="1">
        <v>112</v>
      </c>
      <c r="AB90" s="1">
        <v>70</v>
      </c>
      <c r="AC90" s="1">
        <v>81</v>
      </c>
      <c r="AD90" s="1">
        <v>31</v>
      </c>
      <c r="AE90" s="1">
        <v>58</v>
      </c>
      <c r="AF90" s="1">
        <v>14</v>
      </c>
      <c r="AG90" s="1">
        <v>40</v>
      </c>
      <c r="AH90" s="1">
        <v>173</v>
      </c>
      <c r="AI90" s="1">
        <v>119</v>
      </c>
      <c r="AJ90" s="1">
        <v>52</v>
      </c>
      <c r="AK90" s="1">
        <v>58</v>
      </c>
      <c r="AL90" s="1">
        <v>91</v>
      </c>
      <c r="AM90" s="1">
        <v>43</v>
      </c>
      <c r="AN90" s="1">
        <v>22</v>
      </c>
      <c r="AO90" s="1">
        <v>100</v>
      </c>
    </row>
    <row r="91" spans="1:41" x14ac:dyDescent="0.25">
      <c r="A91" t="s">
        <v>170</v>
      </c>
      <c r="B91" s="2">
        <v>0.1933</v>
      </c>
      <c r="C91" s="2">
        <v>0.14019999999999999</v>
      </c>
      <c r="D91" s="3">
        <v>0.25</v>
      </c>
      <c r="E91" s="2">
        <v>0.1411</v>
      </c>
      <c r="F91" s="2">
        <v>4.2099999999999999E-2</v>
      </c>
      <c r="G91" s="2">
        <v>9.0399999999999994E-2</v>
      </c>
      <c r="H91" s="2">
        <v>0.17480000000000001</v>
      </c>
      <c r="I91" s="2">
        <v>0.23169999999999999</v>
      </c>
      <c r="J91" s="2">
        <v>0.38369999999999999</v>
      </c>
      <c r="K91" s="2">
        <v>8.8300000000000003E-2</v>
      </c>
      <c r="L91" s="2">
        <v>0.23300000000000001</v>
      </c>
      <c r="M91" s="2">
        <v>0.16259999999999999</v>
      </c>
      <c r="N91" s="2">
        <v>0.19670000000000001</v>
      </c>
      <c r="O91" s="2">
        <v>0.18720000000000001</v>
      </c>
      <c r="P91" s="2">
        <v>0.22370000000000001</v>
      </c>
      <c r="Q91" s="2">
        <v>0.2429</v>
      </c>
      <c r="R91" s="2">
        <v>0.2016</v>
      </c>
      <c r="S91" s="2">
        <v>0.23430000000000001</v>
      </c>
      <c r="T91" s="2">
        <v>0.20519999999999999</v>
      </c>
      <c r="U91" s="2">
        <v>0.1583</v>
      </c>
      <c r="V91" s="2">
        <v>0.16619999999999999</v>
      </c>
      <c r="W91" s="2">
        <v>0.1409</v>
      </c>
      <c r="X91" s="2">
        <v>0.26269999999999999</v>
      </c>
      <c r="Y91" s="2">
        <v>0.21540000000000001</v>
      </c>
      <c r="Z91" s="2">
        <v>0.22789999999999999</v>
      </c>
      <c r="AA91" s="2">
        <v>0.14369999999999999</v>
      </c>
      <c r="AB91" s="2">
        <v>0.14680000000000001</v>
      </c>
      <c r="AC91" s="2">
        <v>0.2414</v>
      </c>
      <c r="AD91" s="2">
        <v>0.15340000000000001</v>
      </c>
      <c r="AE91" s="2">
        <v>0.33589999999999998</v>
      </c>
      <c r="AF91" s="2">
        <v>0.1464</v>
      </c>
      <c r="AG91" s="2">
        <v>0.30449999999999999</v>
      </c>
      <c r="AH91" s="2">
        <v>0.25879999999999997</v>
      </c>
      <c r="AI91" s="2">
        <v>0.19259999999999999</v>
      </c>
      <c r="AJ91" s="2">
        <v>0.16320000000000001</v>
      </c>
      <c r="AK91" s="2">
        <v>0.19969999999999999</v>
      </c>
      <c r="AL91" s="2">
        <v>0.1908</v>
      </c>
      <c r="AM91" s="2">
        <v>0.24049999999999999</v>
      </c>
      <c r="AN91" s="2">
        <v>0.1187</v>
      </c>
      <c r="AO91" s="2">
        <v>0.24399999999999999</v>
      </c>
    </row>
    <row r="92" spans="1:41" x14ac:dyDescent="0.25">
      <c r="A92" t="s">
        <v>47</v>
      </c>
      <c r="B92" s="1">
        <v>191</v>
      </c>
      <c r="C92" s="1">
        <v>126</v>
      </c>
      <c r="D92" s="1">
        <v>65</v>
      </c>
      <c r="E92" s="1">
        <v>24</v>
      </c>
      <c r="F92" s="1">
        <v>19</v>
      </c>
      <c r="G92" s="1">
        <v>29</v>
      </c>
      <c r="H92" s="1">
        <v>41</v>
      </c>
      <c r="I92" s="1">
        <v>27</v>
      </c>
      <c r="J92" s="1">
        <v>51</v>
      </c>
      <c r="K92" s="1">
        <v>18</v>
      </c>
      <c r="L92" s="1">
        <v>67</v>
      </c>
      <c r="M92" s="1">
        <v>34</v>
      </c>
      <c r="N92" s="1">
        <v>40</v>
      </c>
      <c r="O92" s="1">
        <v>159</v>
      </c>
      <c r="P92" s="1">
        <v>15</v>
      </c>
      <c r="Q92" s="1">
        <v>7</v>
      </c>
      <c r="R92" s="1">
        <v>10</v>
      </c>
      <c r="S92" s="1">
        <v>83</v>
      </c>
      <c r="T92" s="1">
        <v>43</v>
      </c>
      <c r="U92" s="1">
        <v>22</v>
      </c>
      <c r="V92" s="1">
        <v>43</v>
      </c>
      <c r="W92" s="1">
        <v>78</v>
      </c>
      <c r="X92" s="1">
        <v>113</v>
      </c>
      <c r="Y92" s="1">
        <v>66</v>
      </c>
      <c r="Z92" s="1">
        <v>78</v>
      </c>
      <c r="AA92" s="1">
        <v>46</v>
      </c>
      <c r="AB92" s="1">
        <v>39</v>
      </c>
      <c r="AC92" s="1">
        <v>24</v>
      </c>
      <c r="AD92" s="1">
        <v>8</v>
      </c>
      <c r="AE92" s="1">
        <v>11</v>
      </c>
      <c r="AF92" s="1">
        <v>5</v>
      </c>
      <c r="AG92" s="1">
        <v>13</v>
      </c>
      <c r="AH92" s="1">
        <v>55</v>
      </c>
      <c r="AI92" s="1">
        <v>44</v>
      </c>
      <c r="AJ92" s="1">
        <v>17</v>
      </c>
      <c r="AK92" s="1">
        <v>25</v>
      </c>
      <c r="AL92" s="1">
        <v>27</v>
      </c>
      <c r="AM92" s="1">
        <v>18</v>
      </c>
      <c r="AN92" s="1">
        <v>13</v>
      </c>
      <c r="AO92" s="1">
        <v>47</v>
      </c>
    </row>
    <row r="93" spans="1:41" x14ac:dyDescent="0.25">
      <c r="A93" t="s">
        <v>170</v>
      </c>
      <c r="B93" s="2">
        <v>9.3299999999999994E-2</v>
      </c>
      <c r="C93" s="2">
        <v>0.1192</v>
      </c>
      <c r="D93" s="2">
        <v>6.5500000000000003E-2</v>
      </c>
      <c r="E93" s="2">
        <v>0.11070000000000001</v>
      </c>
      <c r="F93" s="2">
        <v>5.4600000000000003E-2</v>
      </c>
      <c r="G93" s="2">
        <v>8.6300000000000002E-2</v>
      </c>
      <c r="H93" s="2">
        <v>0.1207</v>
      </c>
      <c r="I93" s="2">
        <v>8.2600000000000007E-2</v>
      </c>
      <c r="J93" s="2">
        <v>0.10580000000000001</v>
      </c>
      <c r="K93" s="2">
        <v>6.8199999999999997E-2</v>
      </c>
      <c r="L93" s="2">
        <v>0.1023</v>
      </c>
      <c r="M93" s="2">
        <v>0.104</v>
      </c>
      <c r="N93" s="2">
        <v>8.3900000000000002E-2</v>
      </c>
      <c r="O93" s="2">
        <v>9.2299999999999993E-2</v>
      </c>
      <c r="P93" s="2">
        <v>8.5699999999999998E-2</v>
      </c>
      <c r="Q93" s="2">
        <v>7.4399999999999994E-2</v>
      </c>
      <c r="R93" s="2">
        <v>0.1797</v>
      </c>
      <c r="S93" s="2">
        <v>0.1368</v>
      </c>
      <c r="T93" s="2">
        <v>0.10050000000000001</v>
      </c>
      <c r="U93" s="2">
        <v>6.4600000000000005E-2</v>
      </c>
      <c r="V93" s="2">
        <v>6.3899999999999998E-2</v>
      </c>
      <c r="W93" s="2">
        <v>6.6900000000000001E-2</v>
      </c>
      <c r="X93" s="2">
        <v>0.12820000000000001</v>
      </c>
      <c r="Y93" s="2">
        <v>0.15429999999999999</v>
      </c>
      <c r="Z93" s="2">
        <v>9.2999999999999999E-2</v>
      </c>
      <c r="AA93" s="2">
        <v>5.9799999999999999E-2</v>
      </c>
      <c r="AB93" s="2">
        <v>8.1100000000000005E-2</v>
      </c>
      <c r="AC93" s="2">
        <v>7.1599999999999997E-2</v>
      </c>
      <c r="AD93" s="2">
        <v>3.78E-2</v>
      </c>
      <c r="AE93" s="2">
        <v>6.5000000000000002E-2</v>
      </c>
      <c r="AF93" s="2">
        <v>5.5800000000000002E-2</v>
      </c>
      <c r="AG93" s="2">
        <v>0.1002</v>
      </c>
      <c r="AH93" s="2">
        <v>8.2299999999999998E-2</v>
      </c>
      <c r="AI93" s="2">
        <v>7.1300000000000002E-2</v>
      </c>
      <c r="AJ93" s="2">
        <v>5.3900000000000003E-2</v>
      </c>
      <c r="AK93" s="2">
        <v>8.77E-2</v>
      </c>
      <c r="AL93" s="2">
        <v>5.5800000000000002E-2</v>
      </c>
      <c r="AM93" s="2">
        <v>0.1028</v>
      </c>
      <c r="AN93" s="2">
        <v>7.0400000000000004E-2</v>
      </c>
      <c r="AO93" s="2">
        <v>0.1133</v>
      </c>
    </row>
    <row r="94" spans="1:41" x14ac:dyDescent="0.25">
      <c r="A94" t="s">
        <v>48</v>
      </c>
      <c r="B94" s="1">
        <v>1093</v>
      </c>
      <c r="C94" s="1">
        <v>606</v>
      </c>
      <c r="D94" s="1">
        <v>487</v>
      </c>
      <c r="E94" s="1">
        <v>116</v>
      </c>
      <c r="F94" s="1">
        <v>255</v>
      </c>
      <c r="G94" s="1">
        <v>219</v>
      </c>
      <c r="H94" s="1">
        <v>183</v>
      </c>
      <c r="I94" s="1">
        <v>148</v>
      </c>
      <c r="J94" s="1">
        <v>172</v>
      </c>
      <c r="K94" s="1">
        <v>178</v>
      </c>
      <c r="L94" s="1">
        <v>323</v>
      </c>
      <c r="M94" s="1">
        <v>186</v>
      </c>
      <c r="N94" s="1">
        <v>256</v>
      </c>
      <c r="O94" s="1">
        <v>942</v>
      </c>
      <c r="P94" s="1">
        <v>80</v>
      </c>
      <c r="Q94" s="1">
        <v>48</v>
      </c>
      <c r="R94" s="1">
        <v>24</v>
      </c>
      <c r="S94" s="1">
        <v>265</v>
      </c>
      <c r="T94" s="1">
        <v>216</v>
      </c>
      <c r="U94" s="1">
        <v>197</v>
      </c>
      <c r="V94" s="1">
        <v>415</v>
      </c>
      <c r="W94" s="1">
        <v>733</v>
      </c>
      <c r="X94" s="1">
        <v>359</v>
      </c>
      <c r="Y94" s="1">
        <v>191</v>
      </c>
      <c r="Z94" s="1">
        <v>414</v>
      </c>
      <c r="AA94" s="1">
        <v>488</v>
      </c>
      <c r="AB94" s="1">
        <v>295</v>
      </c>
      <c r="AC94" s="1">
        <v>176</v>
      </c>
      <c r="AD94" s="1">
        <v>120</v>
      </c>
      <c r="AE94" s="1">
        <v>77</v>
      </c>
      <c r="AF94" s="1">
        <v>61</v>
      </c>
      <c r="AG94" s="1">
        <v>56</v>
      </c>
      <c r="AH94" s="1">
        <v>331</v>
      </c>
      <c r="AI94" s="1">
        <v>342</v>
      </c>
      <c r="AJ94" s="1">
        <v>199</v>
      </c>
      <c r="AK94" s="1">
        <v>148</v>
      </c>
      <c r="AL94" s="1">
        <v>271</v>
      </c>
      <c r="AM94" s="1">
        <v>84</v>
      </c>
      <c r="AN94" s="1">
        <v>113</v>
      </c>
      <c r="AO94" s="1">
        <v>188</v>
      </c>
    </row>
    <row r="95" spans="1:41" x14ac:dyDescent="0.25">
      <c r="A95" t="s">
        <v>170</v>
      </c>
      <c r="B95" s="2">
        <v>0.53390000000000004</v>
      </c>
      <c r="C95" s="2">
        <v>0.5726</v>
      </c>
      <c r="D95" s="2">
        <v>0.49249999999999999</v>
      </c>
      <c r="E95" s="2">
        <v>0.53949999999999998</v>
      </c>
      <c r="F95" s="2">
        <v>0.7359</v>
      </c>
      <c r="G95" s="2">
        <v>0.65639999999999998</v>
      </c>
      <c r="H95" s="2">
        <v>0.53449999999999998</v>
      </c>
      <c r="I95" s="2">
        <v>0.45129999999999998</v>
      </c>
      <c r="J95" s="2">
        <v>0.35659999999999997</v>
      </c>
      <c r="K95" s="2">
        <v>0.66710000000000003</v>
      </c>
      <c r="L95" s="2">
        <v>0.49349999999999999</v>
      </c>
      <c r="M95" s="2">
        <v>0.56299999999999994</v>
      </c>
      <c r="N95" s="2">
        <v>0.53939999999999999</v>
      </c>
      <c r="O95" s="2">
        <v>0.54620000000000002</v>
      </c>
      <c r="P95" s="2">
        <v>0.4652</v>
      </c>
      <c r="Q95" s="2">
        <v>0.49630000000000002</v>
      </c>
      <c r="R95" s="2">
        <v>0.42809999999999998</v>
      </c>
      <c r="S95" s="2">
        <v>0.43730000000000002</v>
      </c>
      <c r="T95" s="2">
        <v>0.50460000000000005</v>
      </c>
      <c r="U95" s="2">
        <v>0.58819999999999995</v>
      </c>
      <c r="V95" s="2">
        <v>0.61199999999999999</v>
      </c>
      <c r="W95" s="2">
        <v>0.62860000000000005</v>
      </c>
      <c r="X95" s="2">
        <v>0.4083</v>
      </c>
      <c r="Y95" s="2">
        <v>0.44419999999999998</v>
      </c>
      <c r="Z95" s="2">
        <v>0.49320000000000003</v>
      </c>
      <c r="AA95" s="2">
        <v>0.62729999999999997</v>
      </c>
      <c r="AB95" s="2">
        <v>0.61899999999999999</v>
      </c>
      <c r="AC95" s="2">
        <v>0.52339999999999998</v>
      </c>
      <c r="AD95" s="2">
        <v>0.59419999999999995</v>
      </c>
      <c r="AE95" s="2">
        <v>0.44500000000000001</v>
      </c>
      <c r="AF95" s="2">
        <v>0.64059999999999995</v>
      </c>
      <c r="AG95" s="2">
        <v>0.41849999999999998</v>
      </c>
      <c r="AH95" s="2">
        <v>0.49480000000000002</v>
      </c>
      <c r="AI95" s="2">
        <v>0.55100000000000005</v>
      </c>
      <c r="AJ95" s="2">
        <v>0.622</v>
      </c>
      <c r="AK95" s="2">
        <v>0.51270000000000004</v>
      </c>
      <c r="AL95" s="2">
        <v>0.57020000000000004</v>
      </c>
      <c r="AM95" s="2">
        <v>0.46610000000000001</v>
      </c>
      <c r="AN95" s="2">
        <v>0.61629999999999996</v>
      </c>
      <c r="AO95" s="2">
        <v>0.45760000000000001</v>
      </c>
    </row>
    <row r="96" spans="1:41" x14ac:dyDescent="0.25">
      <c r="A96" t="s">
        <v>49</v>
      </c>
      <c r="B96" s="1">
        <v>763</v>
      </c>
      <c r="C96" s="1">
        <v>326</v>
      </c>
      <c r="D96" s="1">
        <v>437</v>
      </c>
      <c r="E96" s="1">
        <v>75</v>
      </c>
      <c r="F96" s="1">
        <v>73</v>
      </c>
      <c r="G96" s="1">
        <v>86</v>
      </c>
      <c r="H96" s="1">
        <v>118</v>
      </c>
      <c r="I96" s="1">
        <v>153</v>
      </c>
      <c r="J96" s="1">
        <v>259</v>
      </c>
      <c r="K96" s="1">
        <v>70</v>
      </c>
      <c r="L96" s="1">
        <v>264</v>
      </c>
      <c r="M96" s="1">
        <v>110</v>
      </c>
      <c r="N96" s="1">
        <v>179</v>
      </c>
      <c r="O96" s="1">
        <v>623</v>
      </c>
      <c r="P96" s="1">
        <v>77</v>
      </c>
      <c r="Q96" s="1">
        <v>41</v>
      </c>
      <c r="R96" s="1">
        <v>22</v>
      </c>
      <c r="S96" s="1">
        <v>258</v>
      </c>
      <c r="T96" s="1">
        <v>169</v>
      </c>
      <c r="U96" s="1">
        <v>116</v>
      </c>
      <c r="V96" s="1">
        <v>220</v>
      </c>
      <c r="W96" s="1">
        <v>355</v>
      </c>
      <c r="X96" s="1">
        <v>408</v>
      </c>
      <c r="Y96" s="1">
        <v>173</v>
      </c>
      <c r="Z96" s="1">
        <v>347</v>
      </c>
      <c r="AA96" s="1">
        <v>243</v>
      </c>
      <c r="AB96" s="1">
        <v>143</v>
      </c>
      <c r="AC96" s="1">
        <v>136</v>
      </c>
      <c r="AD96" s="1">
        <v>74</v>
      </c>
      <c r="AE96" s="1">
        <v>85</v>
      </c>
      <c r="AF96" s="1">
        <v>29</v>
      </c>
      <c r="AG96" s="1">
        <v>64</v>
      </c>
      <c r="AH96" s="1">
        <v>283</v>
      </c>
      <c r="AI96" s="1">
        <v>234</v>
      </c>
      <c r="AJ96" s="1">
        <v>104</v>
      </c>
      <c r="AK96" s="1">
        <v>116</v>
      </c>
      <c r="AL96" s="1">
        <v>178</v>
      </c>
      <c r="AM96" s="1">
        <v>78</v>
      </c>
      <c r="AN96" s="1">
        <v>58</v>
      </c>
      <c r="AO96" s="1">
        <v>176</v>
      </c>
    </row>
    <row r="97" spans="1:54" x14ac:dyDescent="0.25">
      <c r="A97" t="s">
        <v>170</v>
      </c>
      <c r="B97" s="2">
        <v>0.37290000000000001</v>
      </c>
      <c r="C97" s="2">
        <v>0.30819999999999997</v>
      </c>
      <c r="D97" s="2">
        <v>0.442</v>
      </c>
      <c r="E97" s="2">
        <v>0.34970000000000001</v>
      </c>
      <c r="F97" s="2">
        <v>0.20949999999999999</v>
      </c>
      <c r="G97" s="2">
        <v>0.25729999999999997</v>
      </c>
      <c r="H97" s="2">
        <v>0.3448</v>
      </c>
      <c r="I97" s="2">
        <v>0.46610000000000001</v>
      </c>
      <c r="J97" s="2">
        <v>0.53749999999999998</v>
      </c>
      <c r="K97" s="2">
        <v>0.26479999999999998</v>
      </c>
      <c r="L97" s="2">
        <v>0.40429999999999999</v>
      </c>
      <c r="M97" s="2">
        <v>0.33300000000000002</v>
      </c>
      <c r="N97" s="2">
        <v>0.37680000000000002</v>
      </c>
      <c r="O97" s="2">
        <v>0.36149999999999999</v>
      </c>
      <c r="P97" s="2">
        <v>0.44919999999999999</v>
      </c>
      <c r="Q97" s="2">
        <v>0.42930000000000001</v>
      </c>
      <c r="R97" s="2">
        <v>0.39219999999999999</v>
      </c>
      <c r="S97" s="2">
        <v>0.4259</v>
      </c>
      <c r="T97" s="2">
        <v>0.39489999999999997</v>
      </c>
      <c r="U97" s="2">
        <v>0.3473</v>
      </c>
      <c r="V97" s="2">
        <v>0.3241</v>
      </c>
      <c r="W97" s="2">
        <v>0.30449999999999999</v>
      </c>
      <c r="X97" s="2">
        <v>0.46350000000000002</v>
      </c>
      <c r="Y97" s="2">
        <v>0.40150000000000002</v>
      </c>
      <c r="Z97" s="2">
        <v>0.4138</v>
      </c>
      <c r="AA97" s="2">
        <v>0.31290000000000001</v>
      </c>
      <c r="AB97" s="2">
        <v>0.2999</v>
      </c>
      <c r="AC97" s="2">
        <v>0.40500000000000003</v>
      </c>
      <c r="AD97" s="2">
        <v>0.36799999999999999</v>
      </c>
      <c r="AE97" s="3">
        <v>0.49</v>
      </c>
      <c r="AF97" s="2">
        <v>0.30359999999999998</v>
      </c>
      <c r="AG97" s="2">
        <v>0.48139999999999999</v>
      </c>
      <c r="AH97" s="2">
        <v>0.4229</v>
      </c>
      <c r="AI97" s="2">
        <v>0.37759999999999999</v>
      </c>
      <c r="AJ97" s="2">
        <v>0.3241</v>
      </c>
      <c r="AK97" s="2">
        <v>0.39950000000000002</v>
      </c>
      <c r="AL97" s="2">
        <v>0.374</v>
      </c>
      <c r="AM97" s="2">
        <v>0.43109999999999998</v>
      </c>
      <c r="AN97" s="2">
        <v>0.31330000000000002</v>
      </c>
      <c r="AO97" s="2">
        <v>0.42909999999999998</v>
      </c>
    </row>
    <row r="98" spans="1:54" x14ac:dyDescent="0.25">
      <c r="A98" t="s">
        <v>170</v>
      </c>
    </row>
    <row r="99" spans="1:54" x14ac:dyDescent="0.25">
      <c r="A99" t="s">
        <v>50</v>
      </c>
      <c r="B99" s="2">
        <v>0.161</v>
      </c>
      <c r="C99" s="2">
        <v>0.26440000000000002</v>
      </c>
      <c r="D99" s="2">
        <v>5.0500000000000003E-2</v>
      </c>
      <c r="E99" s="2">
        <v>0.1898</v>
      </c>
      <c r="F99" s="2">
        <v>0.52639999999999998</v>
      </c>
      <c r="G99" s="2">
        <v>0.39910000000000001</v>
      </c>
      <c r="H99" s="2">
        <v>0.18970000000000001</v>
      </c>
      <c r="I99" s="2">
        <v>-1.4800000000000001E-2</v>
      </c>
      <c r="J99" s="2">
        <v>-0.18090000000000001</v>
      </c>
      <c r="K99" s="2">
        <v>0.40229999999999999</v>
      </c>
      <c r="L99" s="2">
        <v>8.9200000000000002E-2</v>
      </c>
      <c r="M99" s="3">
        <v>0.23</v>
      </c>
      <c r="N99" s="2">
        <v>0.16259999999999999</v>
      </c>
      <c r="O99" s="2">
        <v>0.1847</v>
      </c>
      <c r="P99" s="2">
        <v>1.6E-2</v>
      </c>
      <c r="Q99" s="2">
        <v>6.7000000000000004E-2</v>
      </c>
      <c r="R99" s="2">
        <v>3.5900000000000001E-2</v>
      </c>
      <c r="S99" s="2">
        <v>1.14E-2</v>
      </c>
      <c r="T99" s="2">
        <v>0.10970000000000001</v>
      </c>
      <c r="U99" s="2">
        <v>0.2409</v>
      </c>
      <c r="V99" s="2">
        <v>0.28789999999999999</v>
      </c>
      <c r="W99" s="2">
        <v>0.3241</v>
      </c>
      <c r="X99" s="2">
        <v>-5.5199999999999999E-2</v>
      </c>
      <c r="Y99" s="2">
        <v>4.2700000000000002E-2</v>
      </c>
      <c r="Z99" s="2">
        <v>7.9399999999999998E-2</v>
      </c>
      <c r="AA99" s="2">
        <v>0.31440000000000001</v>
      </c>
      <c r="AB99" s="2">
        <v>0.31909999999999999</v>
      </c>
      <c r="AC99" s="2">
        <v>0.11840000000000001</v>
      </c>
      <c r="AD99" s="2">
        <v>0.22620000000000001</v>
      </c>
      <c r="AE99" s="2">
        <v>-4.4999999999999998E-2</v>
      </c>
      <c r="AF99" s="2">
        <v>0.33700000000000002</v>
      </c>
      <c r="AG99" s="2">
        <v>-6.2899999999999998E-2</v>
      </c>
      <c r="AH99" s="2">
        <v>7.1900000000000006E-2</v>
      </c>
      <c r="AI99" s="2">
        <v>0.1734</v>
      </c>
      <c r="AJ99" s="2">
        <v>0.2979</v>
      </c>
      <c r="AK99" s="2">
        <v>0.1132</v>
      </c>
      <c r="AL99" s="2">
        <v>0.19620000000000001</v>
      </c>
      <c r="AM99" s="2">
        <v>3.5000000000000003E-2</v>
      </c>
      <c r="AN99" s="2">
        <v>0.30299999999999999</v>
      </c>
      <c r="AO99" s="2">
        <v>2.8500000000000001E-2</v>
      </c>
    </row>
    <row r="100" spans="1:54" x14ac:dyDescent="0.25">
      <c r="A100" t="s">
        <v>170</v>
      </c>
    </row>
    <row r="101" spans="1:54" x14ac:dyDescent="0.25">
      <c r="A101" s="6" t="str">
        <f>HYPERLINK("#Contents!A1", "Contents")</f>
        <v>Contents</v>
      </c>
    </row>
    <row r="102" spans="1:54" x14ac:dyDescent="0.25">
      <c r="A102" s="7" t="s">
        <v>54</v>
      </c>
      <c r="BB102" s="15" t="str">
        <f>LEFT(A102, FIND(" ", A102) - 2)</f>
        <v>Table_Q1_5</v>
      </c>
    </row>
    <row r="103" spans="1:54" x14ac:dyDescent="0.25">
      <c r="A103" t="s">
        <v>42</v>
      </c>
    </row>
    <row r="104" spans="1:54" ht="16.5" thickBot="1" x14ac:dyDescent="0.3">
      <c r="A104" t="s">
        <v>170</v>
      </c>
    </row>
    <row r="105" spans="1:54" ht="36.950000000000003" customHeight="1" x14ac:dyDescent="0.25">
      <c r="A105" t="s">
        <v>170</v>
      </c>
      <c r="B105" s="47" t="s">
        <v>7</v>
      </c>
      <c r="C105" s="44" t="s">
        <v>0</v>
      </c>
      <c r="D105" s="49"/>
      <c r="E105" s="44" t="s">
        <v>1</v>
      </c>
      <c r="F105" s="45"/>
      <c r="G105" s="45"/>
      <c r="H105" s="45"/>
      <c r="I105" s="45"/>
      <c r="J105" s="45"/>
      <c r="K105" s="44" t="s">
        <v>2</v>
      </c>
      <c r="L105" s="45"/>
      <c r="M105" s="45"/>
      <c r="N105" s="45"/>
      <c r="O105" s="45"/>
      <c r="P105" s="45"/>
      <c r="Q105" s="45"/>
      <c r="R105" s="45"/>
      <c r="S105" s="44" t="s">
        <v>3</v>
      </c>
      <c r="T105" s="45"/>
      <c r="U105" s="45" t="s">
        <v>3</v>
      </c>
      <c r="V105" s="45"/>
      <c r="W105" s="44" t="s">
        <v>178</v>
      </c>
      <c r="X105" s="45"/>
      <c r="Y105" s="44" t="s">
        <v>4</v>
      </c>
      <c r="Z105" s="45"/>
      <c r="AA105" s="45"/>
      <c r="AB105" s="44" t="s">
        <v>5</v>
      </c>
      <c r="AC105" s="45"/>
      <c r="AD105" s="45"/>
      <c r="AE105" s="45"/>
      <c r="AF105" s="45"/>
      <c r="AG105" s="45"/>
      <c r="AH105" s="44" t="s">
        <v>6</v>
      </c>
      <c r="AI105" s="45"/>
      <c r="AJ105" s="44" t="s">
        <v>179</v>
      </c>
      <c r="AK105" s="45"/>
      <c r="AL105" s="45"/>
      <c r="AM105" s="45"/>
      <c r="AN105" s="45"/>
      <c r="AO105" s="46"/>
    </row>
    <row r="106" spans="1:54" ht="39" thickBot="1" x14ac:dyDescent="0.3">
      <c r="A106" t="s">
        <v>170</v>
      </c>
      <c r="B106" s="48" t="s">
        <v>7</v>
      </c>
      <c r="C106" s="4" t="s">
        <v>8</v>
      </c>
      <c r="D106" s="4" t="s">
        <v>9</v>
      </c>
      <c r="E106" s="4" t="s">
        <v>10</v>
      </c>
      <c r="F106" s="4" t="s">
        <v>11</v>
      </c>
      <c r="G106" s="4" t="s">
        <v>12</v>
      </c>
      <c r="H106" s="4" t="s">
        <v>13</v>
      </c>
      <c r="I106" s="4" t="s">
        <v>14</v>
      </c>
      <c r="J106" s="4" t="s">
        <v>15</v>
      </c>
      <c r="K106" s="4" t="s">
        <v>16</v>
      </c>
      <c r="L106" s="4" t="s">
        <v>17</v>
      </c>
      <c r="M106" s="4" t="s">
        <v>18</v>
      </c>
      <c r="N106" s="4" t="s">
        <v>19</v>
      </c>
      <c r="O106" s="4" t="s">
        <v>20</v>
      </c>
      <c r="P106" s="4" t="s">
        <v>21</v>
      </c>
      <c r="Q106" s="4" t="s">
        <v>22</v>
      </c>
      <c r="R106" s="4" t="s">
        <v>23</v>
      </c>
      <c r="S106" s="4" t="s">
        <v>24</v>
      </c>
      <c r="T106" s="4" t="s">
        <v>25</v>
      </c>
      <c r="U106" s="4" t="s">
        <v>26</v>
      </c>
      <c r="V106" s="4" t="s">
        <v>27</v>
      </c>
      <c r="W106" s="4" t="s">
        <v>28</v>
      </c>
      <c r="X106" s="4" t="s">
        <v>29</v>
      </c>
      <c r="Y106" s="4" t="s">
        <v>180</v>
      </c>
      <c r="Z106" s="4" t="s">
        <v>181</v>
      </c>
      <c r="AA106" s="4" t="s">
        <v>182</v>
      </c>
      <c r="AB106" s="4" t="s">
        <v>30</v>
      </c>
      <c r="AC106" s="4" t="s">
        <v>31</v>
      </c>
      <c r="AD106" s="4" t="s">
        <v>32</v>
      </c>
      <c r="AE106" s="4" t="s">
        <v>33</v>
      </c>
      <c r="AF106" s="4" t="s">
        <v>34</v>
      </c>
      <c r="AG106" s="4" t="s">
        <v>35</v>
      </c>
      <c r="AH106" s="4" t="s">
        <v>36</v>
      </c>
      <c r="AI106" s="4" t="s">
        <v>37</v>
      </c>
      <c r="AJ106" s="4" t="s">
        <v>30</v>
      </c>
      <c r="AK106" s="4" t="s">
        <v>31</v>
      </c>
      <c r="AL106" s="4" t="s">
        <v>32</v>
      </c>
      <c r="AM106" s="4" t="s">
        <v>33</v>
      </c>
      <c r="AN106" s="4" t="s">
        <v>34</v>
      </c>
      <c r="AO106" s="5" t="s">
        <v>35</v>
      </c>
    </row>
    <row r="107" spans="1:54" x14ac:dyDescent="0.25">
      <c r="A107" t="s">
        <v>38</v>
      </c>
      <c r="B107" s="1">
        <v>2047</v>
      </c>
      <c r="C107" s="1">
        <v>1133</v>
      </c>
      <c r="D107" s="1">
        <v>914</v>
      </c>
      <c r="E107" s="1">
        <v>166</v>
      </c>
      <c r="F107" s="1">
        <v>362</v>
      </c>
      <c r="G107" s="1">
        <v>378</v>
      </c>
      <c r="H107" s="1">
        <v>423</v>
      </c>
      <c r="I107" s="1">
        <v>377</v>
      </c>
      <c r="J107" s="1">
        <v>341</v>
      </c>
      <c r="K107" s="1">
        <v>289</v>
      </c>
      <c r="L107" s="1">
        <v>620</v>
      </c>
      <c r="M107" s="1">
        <v>352</v>
      </c>
      <c r="N107" s="1">
        <v>491</v>
      </c>
      <c r="O107" s="1">
        <v>1752</v>
      </c>
      <c r="P107" s="1">
        <v>155</v>
      </c>
      <c r="Q107" s="1">
        <v>102</v>
      </c>
      <c r="R107" s="1">
        <v>38</v>
      </c>
      <c r="S107" s="1">
        <v>479</v>
      </c>
      <c r="T107" s="1">
        <v>530</v>
      </c>
      <c r="U107" s="1">
        <v>146</v>
      </c>
      <c r="V107" s="1">
        <v>892</v>
      </c>
      <c r="W107" s="1">
        <v>1050</v>
      </c>
      <c r="X107" s="1">
        <v>997</v>
      </c>
      <c r="Y107" s="1">
        <v>648</v>
      </c>
      <c r="Z107" s="1">
        <v>697</v>
      </c>
      <c r="AA107" s="1">
        <v>702</v>
      </c>
      <c r="AB107" s="1">
        <v>625</v>
      </c>
      <c r="AC107" s="1">
        <v>283</v>
      </c>
      <c r="AD107" s="1">
        <v>215</v>
      </c>
      <c r="AE107" s="1">
        <v>123</v>
      </c>
      <c r="AF107" s="1">
        <v>80</v>
      </c>
      <c r="AG107" s="1">
        <v>89</v>
      </c>
      <c r="AH107" s="1">
        <v>615</v>
      </c>
      <c r="AI107" s="1">
        <v>674</v>
      </c>
      <c r="AJ107" s="1">
        <v>408</v>
      </c>
      <c r="AK107" s="1">
        <v>268</v>
      </c>
      <c r="AL107" s="1">
        <v>452</v>
      </c>
      <c r="AM107" s="1">
        <v>142</v>
      </c>
      <c r="AN107" s="1">
        <v>194</v>
      </c>
      <c r="AO107" s="1">
        <v>372</v>
      </c>
    </row>
    <row r="108" spans="1:54" x14ac:dyDescent="0.25">
      <c r="A108" t="s">
        <v>39</v>
      </c>
      <c r="B108" s="1">
        <v>2047</v>
      </c>
      <c r="C108" s="1">
        <v>1058</v>
      </c>
      <c r="D108" s="1">
        <v>989</v>
      </c>
      <c r="E108" s="1">
        <v>214</v>
      </c>
      <c r="F108" s="1">
        <v>347</v>
      </c>
      <c r="G108" s="1">
        <v>334</v>
      </c>
      <c r="H108" s="1">
        <v>343</v>
      </c>
      <c r="I108" s="1">
        <v>328</v>
      </c>
      <c r="J108" s="1">
        <v>481</v>
      </c>
      <c r="K108" s="1">
        <v>266</v>
      </c>
      <c r="L108" s="1">
        <v>654</v>
      </c>
      <c r="M108" s="1">
        <v>330</v>
      </c>
      <c r="N108" s="1">
        <v>475</v>
      </c>
      <c r="O108" s="1">
        <v>1724</v>
      </c>
      <c r="P108" s="1">
        <v>171</v>
      </c>
      <c r="Q108" s="1">
        <v>96</v>
      </c>
      <c r="R108" s="1">
        <v>56</v>
      </c>
      <c r="S108" s="1">
        <v>607</v>
      </c>
      <c r="T108" s="1">
        <v>428</v>
      </c>
      <c r="U108" s="1">
        <v>334</v>
      </c>
      <c r="V108" s="1">
        <v>678</v>
      </c>
      <c r="W108" s="1">
        <v>1167</v>
      </c>
      <c r="X108" s="1">
        <v>880</v>
      </c>
      <c r="Y108" s="1">
        <v>430</v>
      </c>
      <c r="Z108" s="1">
        <v>839</v>
      </c>
      <c r="AA108" s="1">
        <v>778</v>
      </c>
      <c r="AB108" s="1">
        <v>477</v>
      </c>
      <c r="AC108" s="1">
        <v>335</v>
      </c>
      <c r="AD108" s="1">
        <v>202</v>
      </c>
      <c r="AE108" s="1">
        <v>173</v>
      </c>
      <c r="AF108" s="1">
        <v>95</v>
      </c>
      <c r="AG108" s="1">
        <v>133</v>
      </c>
      <c r="AH108" s="1">
        <v>669</v>
      </c>
      <c r="AI108" s="1">
        <v>620</v>
      </c>
      <c r="AJ108" s="1">
        <v>321</v>
      </c>
      <c r="AK108" s="1">
        <v>290</v>
      </c>
      <c r="AL108" s="1">
        <v>476</v>
      </c>
      <c r="AM108" s="1">
        <v>180</v>
      </c>
      <c r="AN108" s="1">
        <v>184</v>
      </c>
      <c r="AO108" s="1">
        <v>411</v>
      </c>
    </row>
    <row r="109" spans="1:54" x14ac:dyDescent="0.25">
      <c r="A109" t="s">
        <v>43</v>
      </c>
      <c r="B109" s="1">
        <v>703</v>
      </c>
      <c r="C109" s="1">
        <v>374</v>
      </c>
      <c r="D109" s="1">
        <v>329</v>
      </c>
      <c r="E109" s="1">
        <v>48</v>
      </c>
      <c r="F109" s="1">
        <v>150</v>
      </c>
      <c r="G109" s="1">
        <v>128</v>
      </c>
      <c r="H109" s="1">
        <v>117</v>
      </c>
      <c r="I109" s="1">
        <v>102</v>
      </c>
      <c r="J109" s="1">
        <v>157</v>
      </c>
      <c r="K109" s="1">
        <v>118</v>
      </c>
      <c r="L109" s="1">
        <v>195</v>
      </c>
      <c r="M109" s="1">
        <v>112</v>
      </c>
      <c r="N109" s="1">
        <v>163</v>
      </c>
      <c r="O109" s="1">
        <v>588</v>
      </c>
      <c r="P109" s="1">
        <v>61</v>
      </c>
      <c r="Q109" s="1">
        <v>34</v>
      </c>
      <c r="R109" s="1">
        <v>20</v>
      </c>
      <c r="S109" s="1">
        <v>192</v>
      </c>
      <c r="T109" s="1">
        <v>139</v>
      </c>
      <c r="U109" s="1">
        <v>115</v>
      </c>
      <c r="V109" s="1">
        <v>258</v>
      </c>
      <c r="W109" s="1">
        <v>440</v>
      </c>
      <c r="X109" s="1">
        <v>264</v>
      </c>
      <c r="Y109" s="1">
        <v>135</v>
      </c>
      <c r="Z109" s="1">
        <v>283</v>
      </c>
      <c r="AA109" s="1">
        <v>285</v>
      </c>
      <c r="AB109" s="1">
        <v>179</v>
      </c>
      <c r="AC109" s="1">
        <v>110</v>
      </c>
      <c r="AD109" s="1">
        <v>82</v>
      </c>
      <c r="AE109" s="1">
        <v>50</v>
      </c>
      <c r="AF109" s="1">
        <v>28</v>
      </c>
      <c r="AG109" s="1">
        <v>53</v>
      </c>
      <c r="AH109" s="1">
        <v>232</v>
      </c>
      <c r="AI109" s="1">
        <v>231</v>
      </c>
      <c r="AJ109" s="1">
        <v>129</v>
      </c>
      <c r="AK109" s="1">
        <v>93</v>
      </c>
      <c r="AL109" s="1">
        <v>181</v>
      </c>
      <c r="AM109" s="1">
        <v>56</v>
      </c>
      <c r="AN109" s="1">
        <v>62</v>
      </c>
      <c r="AO109" s="1">
        <v>126</v>
      </c>
    </row>
    <row r="110" spans="1:54" x14ac:dyDescent="0.25">
      <c r="A110" t="s">
        <v>170</v>
      </c>
      <c r="B110" s="2">
        <v>0.34350000000000003</v>
      </c>
      <c r="C110" s="2">
        <v>0.35349999999999998</v>
      </c>
      <c r="D110" s="2">
        <v>0.33289999999999997</v>
      </c>
      <c r="E110" s="2">
        <v>0.22589999999999999</v>
      </c>
      <c r="F110" s="2">
        <v>0.434</v>
      </c>
      <c r="G110" s="2">
        <v>0.38440000000000002</v>
      </c>
      <c r="H110" s="2">
        <v>0.34100000000000003</v>
      </c>
      <c r="I110" s="2">
        <v>0.31190000000000001</v>
      </c>
      <c r="J110" s="2">
        <v>0.32569999999999999</v>
      </c>
      <c r="K110" s="2">
        <v>0.44419999999999998</v>
      </c>
      <c r="L110" s="2">
        <v>0.29820000000000002</v>
      </c>
      <c r="M110" s="2">
        <v>0.33939999999999998</v>
      </c>
      <c r="N110" s="2">
        <v>0.34320000000000001</v>
      </c>
      <c r="O110" s="2">
        <v>0.34100000000000003</v>
      </c>
      <c r="P110" s="2">
        <v>0.3553</v>
      </c>
      <c r="Q110" s="2">
        <v>0.35570000000000002</v>
      </c>
      <c r="R110" s="2">
        <v>0.36359999999999998</v>
      </c>
      <c r="S110" s="2">
        <v>0.31569999999999998</v>
      </c>
      <c r="T110" s="2">
        <v>0.32429999999999998</v>
      </c>
      <c r="U110" s="2">
        <v>0.34350000000000003</v>
      </c>
      <c r="V110" s="2">
        <v>0.38059999999999999</v>
      </c>
      <c r="W110" s="2">
        <v>0.37680000000000002</v>
      </c>
      <c r="X110" s="2">
        <v>0.2994</v>
      </c>
      <c r="Y110" s="2">
        <v>0.31359999999999999</v>
      </c>
      <c r="Z110" s="2">
        <v>0.33739999999999998</v>
      </c>
      <c r="AA110" s="2">
        <v>0.36670000000000003</v>
      </c>
      <c r="AB110" s="2">
        <v>0.37569999999999998</v>
      </c>
      <c r="AC110" s="2">
        <v>0.32900000000000001</v>
      </c>
      <c r="AD110" s="2">
        <v>0.40570000000000001</v>
      </c>
      <c r="AE110" s="2">
        <v>0.29060000000000002</v>
      </c>
      <c r="AF110" s="2">
        <v>0.29189999999999999</v>
      </c>
      <c r="AG110" s="2">
        <v>0.39700000000000002</v>
      </c>
      <c r="AH110" s="2">
        <v>0.34670000000000001</v>
      </c>
      <c r="AI110" s="2">
        <v>0.373</v>
      </c>
      <c r="AJ110" s="2">
        <v>0.40150000000000002</v>
      </c>
      <c r="AK110" s="2">
        <v>0.32269999999999999</v>
      </c>
      <c r="AL110" s="2">
        <v>0.38009999999999999</v>
      </c>
      <c r="AM110" s="2">
        <v>0.30930000000000002</v>
      </c>
      <c r="AN110" s="2">
        <v>0.33900000000000002</v>
      </c>
      <c r="AO110" s="2">
        <v>0.30649999999999999</v>
      </c>
    </row>
    <row r="111" spans="1:54" x14ac:dyDescent="0.25">
      <c r="A111" t="s">
        <v>44</v>
      </c>
      <c r="B111" s="1">
        <v>718</v>
      </c>
      <c r="C111" s="1">
        <v>354</v>
      </c>
      <c r="D111" s="1">
        <v>364</v>
      </c>
      <c r="E111" s="1">
        <v>71</v>
      </c>
      <c r="F111" s="1">
        <v>122</v>
      </c>
      <c r="G111" s="1">
        <v>111</v>
      </c>
      <c r="H111" s="1">
        <v>105</v>
      </c>
      <c r="I111" s="1">
        <v>139</v>
      </c>
      <c r="J111" s="1">
        <v>170</v>
      </c>
      <c r="K111" s="1">
        <v>87</v>
      </c>
      <c r="L111" s="1">
        <v>226</v>
      </c>
      <c r="M111" s="1">
        <v>114</v>
      </c>
      <c r="N111" s="1">
        <v>169</v>
      </c>
      <c r="O111" s="1">
        <v>596</v>
      </c>
      <c r="P111" s="1">
        <v>72</v>
      </c>
      <c r="Q111" s="1">
        <v>31</v>
      </c>
      <c r="R111" s="1">
        <v>19</v>
      </c>
      <c r="S111" s="1">
        <v>195</v>
      </c>
      <c r="T111" s="1">
        <v>147</v>
      </c>
      <c r="U111" s="1">
        <v>119</v>
      </c>
      <c r="V111" s="1">
        <v>258</v>
      </c>
      <c r="W111" s="1">
        <v>425</v>
      </c>
      <c r="X111" s="1">
        <v>294</v>
      </c>
      <c r="Y111" s="1">
        <v>126</v>
      </c>
      <c r="Z111" s="1">
        <v>297</v>
      </c>
      <c r="AA111" s="1">
        <v>295</v>
      </c>
      <c r="AB111" s="1">
        <v>181</v>
      </c>
      <c r="AC111" s="1">
        <v>125</v>
      </c>
      <c r="AD111" s="1">
        <v>76</v>
      </c>
      <c r="AE111" s="1">
        <v>66</v>
      </c>
      <c r="AF111" s="1">
        <v>47</v>
      </c>
      <c r="AG111" s="1">
        <v>37</v>
      </c>
      <c r="AH111" s="1">
        <v>247</v>
      </c>
      <c r="AI111" s="1">
        <v>233</v>
      </c>
      <c r="AJ111" s="1">
        <v>115</v>
      </c>
      <c r="AK111" s="1">
        <v>113</v>
      </c>
      <c r="AL111" s="1">
        <v>173</v>
      </c>
      <c r="AM111" s="1">
        <v>59</v>
      </c>
      <c r="AN111" s="1">
        <v>68</v>
      </c>
      <c r="AO111" s="1">
        <v>143</v>
      </c>
    </row>
    <row r="112" spans="1:54" x14ac:dyDescent="0.25">
      <c r="A112" t="s">
        <v>170</v>
      </c>
      <c r="B112" s="2">
        <v>0.35089999999999999</v>
      </c>
      <c r="C112" s="2">
        <v>0.33489999999999998</v>
      </c>
      <c r="D112" s="2">
        <v>0.36809999999999998</v>
      </c>
      <c r="E112" s="2">
        <v>0.3291</v>
      </c>
      <c r="F112" s="2">
        <v>0.35339999999999999</v>
      </c>
      <c r="G112" s="2">
        <v>0.33110000000000001</v>
      </c>
      <c r="H112" s="2">
        <v>0.30599999999999999</v>
      </c>
      <c r="I112" s="2">
        <v>0.4249</v>
      </c>
      <c r="J112" s="2">
        <v>0.3543</v>
      </c>
      <c r="K112" s="2">
        <v>0.3271</v>
      </c>
      <c r="L112" s="2">
        <v>0.34520000000000001</v>
      </c>
      <c r="M112" s="2">
        <v>0.34660000000000002</v>
      </c>
      <c r="N112" s="2">
        <v>0.35699999999999998</v>
      </c>
      <c r="O112" s="2">
        <v>0.34589999999999999</v>
      </c>
      <c r="P112" s="2">
        <v>0.4194</v>
      </c>
      <c r="Q112" s="2">
        <v>0.32250000000000001</v>
      </c>
      <c r="R112" s="2">
        <v>0.34499999999999997</v>
      </c>
      <c r="S112" s="2">
        <v>0.32169999999999999</v>
      </c>
      <c r="T112" s="2">
        <v>0.34339999999999998</v>
      </c>
      <c r="U112" s="2">
        <v>0.35520000000000002</v>
      </c>
      <c r="V112" s="2">
        <v>0.37969999999999998</v>
      </c>
      <c r="W112" s="2">
        <v>0.3639</v>
      </c>
      <c r="X112" s="2">
        <v>0.3337</v>
      </c>
      <c r="Y112" s="2">
        <v>0.29399999999999998</v>
      </c>
      <c r="Z112" s="2">
        <v>0.35339999999999999</v>
      </c>
      <c r="AA112" s="2">
        <v>0.37980000000000003</v>
      </c>
      <c r="AB112" s="2">
        <v>0.37980000000000003</v>
      </c>
      <c r="AC112" s="2">
        <v>0.37230000000000002</v>
      </c>
      <c r="AD112" s="2">
        <v>0.37630000000000002</v>
      </c>
      <c r="AE112" s="2">
        <v>0.38019999999999998</v>
      </c>
      <c r="AF112" s="2">
        <v>0.49809999999999999</v>
      </c>
      <c r="AG112" s="2">
        <v>0.27979999999999999</v>
      </c>
      <c r="AH112" s="2">
        <v>0.36990000000000001</v>
      </c>
      <c r="AI112" s="2">
        <v>0.37519999999999998</v>
      </c>
      <c r="AJ112" s="2">
        <v>0.35799999999999998</v>
      </c>
      <c r="AK112" s="2">
        <v>0.38979999999999998</v>
      </c>
      <c r="AL112" s="2">
        <v>0.36420000000000002</v>
      </c>
      <c r="AM112" s="2">
        <v>0.32569999999999999</v>
      </c>
      <c r="AN112" s="2">
        <v>0.36840000000000001</v>
      </c>
      <c r="AO112" s="2">
        <v>0.34749999999999998</v>
      </c>
    </row>
    <row r="113" spans="1:54" x14ac:dyDescent="0.25">
      <c r="A113" t="s">
        <v>45</v>
      </c>
      <c r="B113" s="1">
        <v>339</v>
      </c>
      <c r="C113" s="1">
        <v>171</v>
      </c>
      <c r="D113" s="1">
        <v>168</v>
      </c>
      <c r="E113" s="1">
        <v>47</v>
      </c>
      <c r="F113" s="1">
        <v>45</v>
      </c>
      <c r="G113" s="1">
        <v>54</v>
      </c>
      <c r="H113" s="1">
        <v>65</v>
      </c>
      <c r="I113" s="1">
        <v>51</v>
      </c>
      <c r="J113" s="1">
        <v>78</v>
      </c>
      <c r="K113" s="1">
        <v>31</v>
      </c>
      <c r="L113" s="1">
        <v>127</v>
      </c>
      <c r="M113" s="1">
        <v>53</v>
      </c>
      <c r="N113" s="1">
        <v>76</v>
      </c>
      <c r="O113" s="1">
        <v>287</v>
      </c>
      <c r="P113" s="1">
        <v>25</v>
      </c>
      <c r="Q113" s="1">
        <v>21</v>
      </c>
      <c r="R113" s="1">
        <v>6</v>
      </c>
      <c r="S113" s="1">
        <v>91</v>
      </c>
      <c r="T113" s="1">
        <v>84</v>
      </c>
      <c r="U113" s="1">
        <v>55</v>
      </c>
      <c r="V113" s="1">
        <v>108</v>
      </c>
      <c r="W113" s="1">
        <v>189</v>
      </c>
      <c r="X113" s="1">
        <v>150</v>
      </c>
      <c r="Y113" s="1">
        <v>61</v>
      </c>
      <c r="Z113" s="1">
        <v>151</v>
      </c>
      <c r="AA113" s="1">
        <v>126</v>
      </c>
      <c r="AB113" s="1">
        <v>70</v>
      </c>
      <c r="AC113" s="1">
        <v>57</v>
      </c>
      <c r="AD113" s="1">
        <v>25</v>
      </c>
      <c r="AE113" s="1">
        <v>32</v>
      </c>
      <c r="AF113" s="1">
        <v>14</v>
      </c>
      <c r="AG113" s="1">
        <v>26</v>
      </c>
      <c r="AH113" s="1">
        <v>98</v>
      </c>
      <c r="AI113" s="1">
        <v>103</v>
      </c>
      <c r="AJ113" s="1">
        <v>51</v>
      </c>
      <c r="AK113" s="1">
        <v>48</v>
      </c>
      <c r="AL113" s="1">
        <v>71</v>
      </c>
      <c r="AM113" s="1">
        <v>37</v>
      </c>
      <c r="AN113" s="1">
        <v>30</v>
      </c>
      <c r="AO113" s="1">
        <v>75</v>
      </c>
    </row>
    <row r="114" spans="1:54" x14ac:dyDescent="0.25">
      <c r="A114" t="s">
        <v>170</v>
      </c>
      <c r="B114" s="2">
        <v>0.16539999999999999</v>
      </c>
      <c r="C114" s="2">
        <v>0.1615</v>
      </c>
      <c r="D114" s="2">
        <v>0.16950000000000001</v>
      </c>
      <c r="E114" s="2">
        <v>0.21840000000000001</v>
      </c>
      <c r="F114" s="2">
        <v>0.12909999999999999</v>
      </c>
      <c r="G114" s="2">
        <v>0.16070000000000001</v>
      </c>
      <c r="H114" s="2">
        <v>0.18870000000000001</v>
      </c>
      <c r="I114" s="2">
        <v>0.1545</v>
      </c>
      <c r="J114" s="2">
        <v>0.16200000000000001</v>
      </c>
      <c r="K114" s="2">
        <v>0.1178</v>
      </c>
      <c r="L114" s="2">
        <v>0.19359999999999999</v>
      </c>
      <c r="M114" s="2">
        <v>0.16220000000000001</v>
      </c>
      <c r="N114" s="2">
        <v>0.15920000000000001</v>
      </c>
      <c r="O114" s="2">
        <v>0.16639999999999999</v>
      </c>
      <c r="P114" s="2">
        <v>0.14549999999999999</v>
      </c>
      <c r="Q114" s="2">
        <v>0.21490000000000001</v>
      </c>
      <c r="R114" s="2">
        <v>0.1085</v>
      </c>
      <c r="S114" s="2">
        <v>0.14960000000000001</v>
      </c>
      <c r="T114" s="2">
        <v>0.19739999999999999</v>
      </c>
      <c r="U114" s="2">
        <v>0.16500000000000001</v>
      </c>
      <c r="V114" s="2">
        <v>0.1595</v>
      </c>
      <c r="W114" s="2">
        <v>0.16200000000000001</v>
      </c>
      <c r="X114" s="2">
        <v>0.1699</v>
      </c>
      <c r="Y114" s="2">
        <v>0.14280000000000001</v>
      </c>
      <c r="Z114" s="2">
        <v>0.17979999999999999</v>
      </c>
      <c r="AA114" s="2">
        <v>0.1623</v>
      </c>
      <c r="AB114" s="2">
        <v>0.14729999999999999</v>
      </c>
      <c r="AC114" s="2">
        <v>0.1691</v>
      </c>
      <c r="AD114" s="2">
        <v>0.1221</v>
      </c>
      <c r="AE114" s="2">
        <v>0.1875</v>
      </c>
      <c r="AF114" s="2">
        <v>0.14879999999999999</v>
      </c>
      <c r="AG114" s="2">
        <v>0.1981</v>
      </c>
      <c r="AH114" s="2">
        <v>0.1462</v>
      </c>
      <c r="AI114" s="2">
        <v>0.16589999999999999</v>
      </c>
      <c r="AJ114" s="2">
        <v>0.1578</v>
      </c>
      <c r="AK114" s="2">
        <v>0.16500000000000001</v>
      </c>
      <c r="AL114" s="2">
        <v>0.14929999999999999</v>
      </c>
      <c r="AM114" s="2">
        <v>0.2041</v>
      </c>
      <c r="AN114" s="2">
        <v>0.1633</v>
      </c>
      <c r="AO114" s="2">
        <v>0.18290000000000001</v>
      </c>
    </row>
    <row r="115" spans="1:54" x14ac:dyDescent="0.25">
      <c r="A115" t="s">
        <v>46</v>
      </c>
      <c r="B115" s="1">
        <v>160</v>
      </c>
      <c r="C115" s="1">
        <v>64</v>
      </c>
      <c r="D115" s="1">
        <v>96</v>
      </c>
      <c r="E115" s="1">
        <v>23</v>
      </c>
      <c r="F115" s="1">
        <v>21</v>
      </c>
      <c r="G115" s="1">
        <v>16</v>
      </c>
      <c r="H115" s="1">
        <v>26</v>
      </c>
      <c r="I115" s="1">
        <v>21</v>
      </c>
      <c r="J115" s="1">
        <v>52</v>
      </c>
      <c r="K115" s="1">
        <v>15</v>
      </c>
      <c r="L115" s="1">
        <v>54</v>
      </c>
      <c r="M115" s="1">
        <v>28</v>
      </c>
      <c r="N115" s="1">
        <v>44</v>
      </c>
      <c r="O115" s="1">
        <v>142</v>
      </c>
      <c r="P115" s="1">
        <v>9</v>
      </c>
      <c r="Q115" s="1">
        <v>3</v>
      </c>
      <c r="R115" s="1">
        <v>6</v>
      </c>
      <c r="S115" s="1">
        <v>76</v>
      </c>
      <c r="T115" s="1">
        <v>28</v>
      </c>
      <c r="U115" s="1">
        <v>24</v>
      </c>
      <c r="V115" s="1">
        <v>32</v>
      </c>
      <c r="W115" s="1">
        <v>62</v>
      </c>
      <c r="X115" s="1">
        <v>98</v>
      </c>
      <c r="Y115" s="1">
        <v>54</v>
      </c>
      <c r="Z115" s="1">
        <v>65</v>
      </c>
      <c r="AA115" s="1">
        <v>41</v>
      </c>
      <c r="AB115" s="1">
        <v>23</v>
      </c>
      <c r="AC115" s="1">
        <v>31</v>
      </c>
      <c r="AD115" s="1">
        <v>18</v>
      </c>
      <c r="AE115" s="1">
        <v>17</v>
      </c>
      <c r="AF115" s="1">
        <v>5</v>
      </c>
      <c r="AG115" s="1">
        <v>10</v>
      </c>
      <c r="AH115" s="1">
        <v>62</v>
      </c>
      <c r="AI115" s="1">
        <v>37</v>
      </c>
      <c r="AJ115" s="1">
        <v>16</v>
      </c>
      <c r="AK115" s="1">
        <v>25</v>
      </c>
      <c r="AL115" s="1">
        <v>42</v>
      </c>
      <c r="AM115" s="1">
        <v>16</v>
      </c>
      <c r="AN115" s="1">
        <v>10</v>
      </c>
      <c r="AO115" s="1">
        <v>28</v>
      </c>
    </row>
    <row r="116" spans="1:54" x14ac:dyDescent="0.25">
      <c r="A116" t="s">
        <v>170</v>
      </c>
      <c r="B116" s="2">
        <v>7.7899999999999997E-2</v>
      </c>
      <c r="C116" s="2">
        <v>6.0199999999999997E-2</v>
      </c>
      <c r="D116" s="2">
        <v>9.69E-2</v>
      </c>
      <c r="E116" s="2">
        <v>0.1089</v>
      </c>
      <c r="F116" s="2">
        <v>5.9299999999999999E-2</v>
      </c>
      <c r="G116" s="2">
        <v>4.9099999999999998E-2</v>
      </c>
      <c r="H116" s="2">
        <v>7.6999999999999999E-2</v>
      </c>
      <c r="I116" s="2">
        <v>6.4000000000000001E-2</v>
      </c>
      <c r="J116" s="2">
        <v>0.10780000000000001</v>
      </c>
      <c r="K116" s="2">
        <v>5.79E-2</v>
      </c>
      <c r="L116" s="2">
        <v>8.1900000000000001E-2</v>
      </c>
      <c r="M116" s="2">
        <v>8.5800000000000001E-2</v>
      </c>
      <c r="N116" s="2">
        <v>9.3399999999999997E-2</v>
      </c>
      <c r="O116" s="2">
        <v>8.2100000000000006E-2</v>
      </c>
      <c r="P116" s="2">
        <v>5.1900000000000002E-2</v>
      </c>
      <c r="Q116" s="2">
        <v>3.2899999999999999E-2</v>
      </c>
      <c r="R116" s="2">
        <v>0.10580000000000001</v>
      </c>
      <c r="S116" s="2">
        <v>0.1246</v>
      </c>
      <c r="T116" s="2">
        <v>6.59E-2</v>
      </c>
      <c r="U116" s="2">
        <v>7.2400000000000006E-2</v>
      </c>
      <c r="V116" s="2">
        <v>4.65E-2</v>
      </c>
      <c r="W116" s="2">
        <v>5.3100000000000001E-2</v>
      </c>
      <c r="X116" s="2">
        <v>0.1108</v>
      </c>
      <c r="Y116" s="2">
        <v>0.12520000000000001</v>
      </c>
      <c r="Z116" s="2">
        <v>7.7499999999999999E-2</v>
      </c>
      <c r="AA116" s="2">
        <v>5.2299999999999999E-2</v>
      </c>
      <c r="AB116" s="2">
        <v>4.82E-2</v>
      </c>
      <c r="AC116" s="2">
        <v>9.2100000000000001E-2</v>
      </c>
      <c r="AD116" s="2">
        <v>8.9499999999999996E-2</v>
      </c>
      <c r="AE116" s="2">
        <v>0.10100000000000001</v>
      </c>
      <c r="AF116" s="2">
        <v>5.3900000000000003E-2</v>
      </c>
      <c r="AG116" s="2">
        <v>7.3499999999999996E-2</v>
      </c>
      <c r="AH116" s="2">
        <v>9.3399999999999997E-2</v>
      </c>
      <c r="AI116" s="2">
        <v>5.9499999999999997E-2</v>
      </c>
      <c r="AJ116" s="2">
        <v>5.0700000000000002E-2</v>
      </c>
      <c r="AK116" s="2">
        <v>8.7800000000000003E-2</v>
      </c>
      <c r="AL116" s="2">
        <v>8.7599999999999997E-2</v>
      </c>
      <c r="AM116" s="2">
        <v>8.6599999999999996E-2</v>
      </c>
      <c r="AN116" s="2">
        <v>5.3900000000000003E-2</v>
      </c>
      <c r="AO116" s="2">
        <v>6.7400000000000002E-2</v>
      </c>
    </row>
    <row r="117" spans="1:54" x14ac:dyDescent="0.25">
      <c r="A117" t="s">
        <v>47</v>
      </c>
      <c r="B117" s="1">
        <v>127</v>
      </c>
      <c r="C117" s="1">
        <v>95</v>
      </c>
      <c r="D117" s="1">
        <v>32</v>
      </c>
      <c r="E117" s="1">
        <v>25</v>
      </c>
      <c r="F117" s="1">
        <v>8</v>
      </c>
      <c r="G117" s="1">
        <v>25</v>
      </c>
      <c r="H117" s="1">
        <v>30</v>
      </c>
      <c r="I117" s="1">
        <v>15</v>
      </c>
      <c r="J117" s="1">
        <v>24</v>
      </c>
      <c r="K117" s="1">
        <v>14</v>
      </c>
      <c r="L117" s="1">
        <v>53</v>
      </c>
      <c r="M117" s="1">
        <v>22</v>
      </c>
      <c r="N117" s="1">
        <v>22</v>
      </c>
      <c r="O117" s="1">
        <v>111</v>
      </c>
      <c r="P117" s="1">
        <v>5</v>
      </c>
      <c r="Q117" s="1">
        <v>7</v>
      </c>
      <c r="R117" s="1">
        <v>4</v>
      </c>
      <c r="S117" s="1">
        <v>54</v>
      </c>
      <c r="T117" s="1">
        <v>30</v>
      </c>
      <c r="U117" s="1">
        <v>21</v>
      </c>
      <c r="V117" s="1">
        <v>23</v>
      </c>
      <c r="W117" s="1">
        <v>52</v>
      </c>
      <c r="X117" s="1">
        <v>76</v>
      </c>
      <c r="Y117" s="1">
        <v>53</v>
      </c>
      <c r="Z117" s="1">
        <v>44</v>
      </c>
      <c r="AA117" s="1">
        <v>30</v>
      </c>
      <c r="AB117" s="1">
        <v>23</v>
      </c>
      <c r="AC117" s="1">
        <v>13</v>
      </c>
      <c r="AD117" s="1">
        <v>1</v>
      </c>
      <c r="AE117" s="1">
        <v>7</v>
      </c>
      <c r="AF117" s="1">
        <v>1</v>
      </c>
      <c r="AG117" s="1">
        <v>7</v>
      </c>
      <c r="AH117" s="1">
        <v>29</v>
      </c>
      <c r="AI117" s="1">
        <v>16</v>
      </c>
      <c r="AJ117" s="1">
        <v>10</v>
      </c>
      <c r="AK117" s="1">
        <v>10</v>
      </c>
      <c r="AL117" s="1">
        <v>9</v>
      </c>
      <c r="AM117" s="1">
        <v>13</v>
      </c>
      <c r="AN117" s="1">
        <v>14</v>
      </c>
      <c r="AO117" s="1">
        <v>39</v>
      </c>
    </row>
    <row r="118" spans="1:54" x14ac:dyDescent="0.25">
      <c r="A118" t="s">
        <v>170</v>
      </c>
      <c r="B118" s="2">
        <v>6.2199999999999998E-2</v>
      </c>
      <c r="C118" s="3">
        <v>0.09</v>
      </c>
      <c r="D118" s="2">
        <v>3.2500000000000001E-2</v>
      </c>
      <c r="E118" s="2">
        <v>0.1178</v>
      </c>
      <c r="F118" s="2">
        <v>2.4299999999999999E-2</v>
      </c>
      <c r="G118" s="2">
        <v>7.4700000000000003E-2</v>
      </c>
      <c r="H118" s="2">
        <v>8.72E-2</v>
      </c>
      <c r="I118" s="2">
        <v>4.4600000000000001E-2</v>
      </c>
      <c r="J118" s="2">
        <v>5.0299999999999997E-2</v>
      </c>
      <c r="K118" s="2">
        <v>5.2999999999999999E-2</v>
      </c>
      <c r="L118" s="2">
        <v>8.1000000000000003E-2</v>
      </c>
      <c r="M118" s="2">
        <v>6.6000000000000003E-2</v>
      </c>
      <c r="N118" s="2">
        <v>4.7100000000000003E-2</v>
      </c>
      <c r="O118" s="2">
        <v>6.4500000000000002E-2</v>
      </c>
      <c r="P118" s="2">
        <v>2.7900000000000001E-2</v>
      </c>
      <c r="Q118" s="2">
        <v>7.3899999999999993E-2</v>
      </c>
      <c r="R118" s="2">
        <v>7.7100000000000002E-2</v>
      </c>
      <c r="S118" s="2">
        <v>8.8400000000000006E-2</v>
      </c>
      <c r="T118" s="2">
        <v>6.9099999999999995E-2</v>
      </c>
      <c r="U118" s="2">
        <v>6.3899999999999998E-2</v>
      </c>
      <c r="V118" s="2">
        <v>3.3700000000000001E-2</v>
      </c>
      <c r="W118" s="2">
        <v>4.4200000000000003E-2</v>
      </c>
      <c r="X118" s="2">
        <v>8.6099999999999996E-2</v>
      </c>
      <c r="Y118" s="2">
        <v>0.12429999999999999</v>
      </c>
      <c r="Z118" s="2">
        <v>5.1999999999999998E-2</v>
      </c>
      <c r="AA118" s="2">
        <v>3.8899999999999997E-2</v>
      </c>
      <c r="AB118" s="2">
        <v>4.9000000000000002E-2</v>
      </c>
      <c r="AC118" s="2">
        <v>3.7499999999999999E-2</v>
      </c>
      <c r="AD118" s="2">
        <v>6.3E-3</v>
      </c>
      <c r="AE118" s="2">
        <v>4.0599999999999997E-2</v>
      </c>
      <c r="AF118" s="2">
        <v>7.3000000000000001E-3</v>
      </c>
      <c r="AG118" s="2">
        <v>5.1499999999999997E-2</v>
      </c>
      <c r="AH118" s="2">
        <v>4.3900000000000002E-2</v>
      </c>
      <c r="AI118" s="2">
        <v>2.6499999999999999E-2</v>
      </c>
      <c r="AJ118" s="2">
        <v>3.1899999999999998E-2</v>
      </c>
      <c r="AK118" s="2">
        <v>3.4599999999999999E-2</v>
      </c>
      <c r="AL118" s="2">
        <v>1.8800000000000001E-2</v>
      </c>
      <c r="AM118" s="2">
        <v>7.4200000000000002E-2</v>
      </c>
      <c r="AN118" s="2">
        <v>7.5300000000000006E-2</v>
      </c>
      <c r="AO118" s="2">
        <v>9.5699999999999993E-2</v>
      </c>
    </row>
    <row r="119" spans="1:54" x14ac:dyDescent="0.25">
      <c r="A119" t="s">
        <v>48</v>
      </c>
      <c r="B119" s="1">
        <v>1422</v>
      </c>
      <c r="C119" s="1">
        <v>728</v>
      </c>
      <c r="D119" s="1">
        <v>694</v>
      </c>
      <c r="E119" s="1">
        <v>119</v>
      </c>
      <c r="F119" s="1">
        <v>273</v>
      </c>
      <c r="G119" s="1">
        <v>239</v>
      </c>
      <c r="H119" s="1">
        <v>222</v>
      </c>
      <c r="I119" s="1">
        <v>242</v>
      </c>
      <c r="J119" s="1">
        <v>327</v>
      </c>
      <c r="K119" s="1">
        <v>205</v>
      </c>
      <c r="L119" s="1">
        <v>421</v>
      </c>
      <c r="M119" s="1">
        <v>226</v>
      </c>
      <c r="N119" s="1">
        <v>332</v>
      </c>
      <c r="O119" s="1">
        <v>1184</v>
      </c>
      <c r="P119" s="1">
        <v>133</v>
      </c>
      <c r="Q119" s="1">
        <v>65</v>
      </c>
      <c r="R119" s="1">
        <v>40</v>
      </c>
      <c r="S119" s="1">
        <v>387</v>
      </c>
      <c r="T119" s="1">
        <v>286</v>
      </c>
      <c r="U119" s="1">
        <v>234</v>
      </c>
      <c r="V119" s="1">
        <v>516</v>
      </c>
      <c r="W119" s="1">
        <v>864</v>
      </c>
      <c r="X119" s="1">
        <v>557</v>
      </c>
      <c r="Y119" s="1">
        <v>261</v>
      </c>
      <c r="Z119" s="1">
        <v>580</v>
      </c>
      <c r="AA119" s="1">
        <v>581</v>
      </c>
      <c r="AB119" s="1">
        <v>360</v>
      </c>
      <c r="AC119" s="1">
        <v>235</v>
      </c>
      <c r="AD119" s="1">
        <v>158</v>
      </c>
      <c r="AE119" s="1">
        <v>116</v>
      </c>
      <c r="AF119" s="1">
        <v>75</v>
      </c>
      <c r="AG119" s="1">
        <v>90</v>
      </c>
      <c r="AH119" s="1">
        <v>479</v>
      </c>
      <c r="AI119" s="1">
        <v>464</v>
      </c>
      <c r="AJ119" s="1">
        <v>243</v>
      </c>
      <c r="AK119" s="1">
        <v>206</v>
      </c>
      <c r="AL119" s="1">
        <v>354</v>
      </c>
      <c r="AM119" s="1">
        <v>114</v>
      </c>
      <c r="AN119" s="1">
        <v>130</v>
      </c>
      <c r="AO119" s="1">
        <v>269</v>
      </c>
    </row>
    <row r="120" spans="1:54" x14ac:dyDescent="0.25">
      <c r="A120" t="s">
        <v>170</v>
      </c>
      <c r="B120" s="2">
        <v>0.69450000000000001</v>
      </c>
      <c r="C120" s="2">
        <v>0.68830000000000002</v>
      </c>
      <c r="D120" s="2">
        <v>0.70099999999999996</v>
      </c>
      <c r="E120" s="2">
        <v>0.55500000000000005</v>
      </c>
      <c r="F120" s="2">
        <v>0.7873</v>
      </c>
      <c r="G120" s="2">
        <v>0.71550000000000002</v>
      </c>
      <c r="H120" s="2">
        <v>0.64710000000000001</v>
      </c>
      <c r="I120" s="2">
        <v>0.7369</v>
      </c>
      <c r="J120" s="3">
        <v>0.68</v>
      </c>
      <c r="K120" s="2">
        <v>0.77129999999999999</v>
      </c>
      <c r="L120" s="2">
        <v>0.64349999999999996</v>
      </c>
      <c r="M120" s="2">
        <v>0.68600000000000005</v>
      </c>
      <c r="N120" s="2">
        <v>0.70020000000000004</v>
      </c>
      <c r="O120" s="2">
        <v>0.68700000000000006</v>
      </c>
      <c r="P120" s="2">
        <v>0.77470000000000006</v>
      </c>
      <c r="Q120" s="2">
        <v>0.67820000000000003</v>
      </c>
      <c r="R120" s="2">
        <v>0.70860000000000001</v>
      </c>
      <c r="S120" s="2">
        <v>0.63739999999999997</v>
      </c>
      <c r="T120" s="2">
        <v>0.66769999999999996</v>
      </c>
      <c r="U120" s="2">
        <v>0.69869999999999999</v>
      </c>
      <c r="V120" s="2">
        <v>0.76029999999999998</v>
      </c>
      <c r="W120" s="2">
        <v>0.74080000000000001</v>
      </c>
      <c r="X120" s="2">
        <v>0.6331</v>
      </c>
      <c r="Y120" s="2">
        <v>0.60760000000000003</v>
      </c>
      <c r="Z120" s="2">
        <v>0.69079999999999997</v>
      </c>
      <c r="AA120" s="2">
        <v>0.74650000000000005</v>
      </c>
      <c r="AB120" s="2">
        <v>0.75549999999999995</v>
      </c>
      <c r="AC120" s="2">
        <v>0.70130000000000003</v>
      </c>
      <c r="AD120" s="2">
        <v>0.78200000000000003</v>
      </c>
      <c r="AE120" s="2">
        <v>0.67090000000000005</v>
      </c>
      <c r="AF120" s="3">
        <v>0.79</v>
      </c>
      <c r="AG120" s="2">
        <v>0.67679999999999996</v>
      </c>
      <c r="AH120" s="2">
        <v>0.71650000000000003</v>
      </c>
      <c r="AI120" s="2">
        <v>0.74809999999999999</v>
      </c>
      <c r="AJ120" s="2">
        <v>0.75949999999999995</v>
      </c>
      <c r="AK120" s="2">
        <v>0.71250000000000002</v>
      </c>
      <c r="AL120" s="2">
        <v>0.74429999999999996</v>
      </c>
      <c r="AM120" s="2">
        <v>0.63500000000000001</v>
      </c>
      <c r="AN120" s="2">
        <v>0.70740000000000003</v>
      </c>
      <c r="AO120" s="2">
        <v>0.65410000000000001</v>
      </c>
    </row>
    <row r="121" spans="1:54" x14ac:dyDescent="0.25">
      <c r="A121" t="s">
        <v>49</v>
      </c>
      <c r="B121" s="1">
        <v>498</v>
      </c>
      <c r="C121" s="1">
        <v>234</v>
      </c>
      <c r="D121" s="1">
        <v>264</v>
      </c>
      <c r="E121" s="1">
        <v>70</v>
      </c>
      <c r="F121" s="1">
        <v>65</v>
      </c>
      <c r="G121" s="1">
        <v>70</v>
      </c>
      <c r="H121" s="1">
        <v>91</v>
      </c>
      <c r="I121" s="1">
        <v>72</v>
      </c>
      <c r="J121" s="1">
        <v>130</v>
      </c>
      <c r="K121" s="1">
        <v>47</v>
      </c>
      <c r="L121" s="1">
        <v>180</v>
      </c>
      <c r="M121" s="1">
        <v>82</v>
      </c>
      <c r="N121" s="1">
        <v>120</v>
      </c>
      <c r="O121" s="1">
        <v>429</v>
      </c>
      <c r="P121" s="1">
        <v>34</v>
      </c>
      <c r="Q121" s="1">
        <v>24</v>
      </c>
      <c r="R121" s="1">
        <v>12</v>
      </c>
      <c r="S121" s="1">
        <v>166</v>
      </c>
      <c r="T121" s="1">
        <v>113</v>
      </c>
      <c r="U121" s="1">
        <v>79</v>
      </c>
      <c r="V121" s="1">
        <v>140</v>
      </c>
      <c r="W121" s="1">
        <v>251</v>
      </c>
      <c r="X121" s="1">
        <v>247</v>
      </c>
      <c r="Y121" s="1">
        <v>115</v>
      </c>
      <c r="Z121" s="1">
        <v>216</v>
      </c>
      <c r="AA121" s="1">
        <v>167</v>
      </c>
      <c r="AB121" s="1">
        <v>93</v>
      </c>
      <c r="AC121" s="1">
        <v>88</v>
      </c>
      <c r="AD121" s="1">
        <v>43</v>
      </c>
      <c r="AE121" s="1">
        <v>50</v>
      </c>
      <c r="AF121" s="1">
        <v>19</v>
      </c>
      <c r="AG121" s="1">
        <v>36</v>
      </c>
      <c r="AH121" s="1">
        <v>160</v>
      </c>
      <c r="AI121" s="1">
        <v>140</v>
      </c>
      <c r="AJ121" s="1">
        <v>67</v>
      </c>
      <c r="AK121" s="1">
        <v>73</v>
      </c>
      <c r="AL121" s="1">
        <v>113</v>
      </c>
      <c r="AM121" s="1">
        <v>52</v>
      </c>
      <c r="AN121" s="1">
        <v>40</v>
      </c>
      <c r="AO121" s="1">
        <v>103</v>
      </c>
    </row>
    <row r="122" spans="1:54" x14ac:dyDescent="0.25">
      <c r="A122" t="s">
        <v>170</v>
      </c>
      <c r="B122" s="2">
        <v>0.24329999999999999</v>
      </c>
      <c r="C122" s="2">
        <v>0.22170000000000001</v>
      </c>
      <c r="D122" s="2">
        <v>0.26640000000000003</v>
      </c>
      <c r="E122" s="2">
        <v>0.32729999999999998</v>
      </c>
      <c r="F122" s="2">
        <v>0.18840000000000001</v>
      </c>
      <c r="G122" s="2">
        <v>0.20979999999999999</v>
      </c>
      <c r="H122" s="2">
        <v>0.26569999999999999</v>
      </c>
      <c r="I122" s="2">
        <v>0.2185</v>
      </c>
      <c r="J122" s="2">
        <v>0.2697</v>
      </c>
      <c r="K122" s="2">
        <v>0.1757</v>
      </c>
      <c r="L122" s="2">
        <v>0.27550000000000002</v>
      </c>
      <c r="M122" s="2">
        <v>0.24790000000000001</v>
      </c>
      <c r="N122" s="2">
        <v>0.25269999999999998</v>
      </c>
      <c r="O122" s="2">
        <v>0.2485</v>
      </c>
      <c r="P122" s="2">
        <v>0.19739999999999999</v>
      </c>
      <c r="Q122" s="2">
        <v>0.24779999999999999</v>
      </c>
      <c r="R122" s="2">
        <v>0.21440000000000001</v>
      </c>
      <c r="S122" s="2">
        <v>0.2742</v>
      </c>
      <c r="T122" s="2">
        <v>0.26329999999999998</v>
      </c>
      <c r="U122" s="2">
        <v>0.2374</v>
      </c>
      <c r="V122" s="2">
        <v>0.20599999999999999</v>
      </c>
      <c r="W122" s="2">
        <v>0.21510000000000001</v>
      </c>
      <c r="X122" s="2">
        <v>0.28079999999999999</v>
      </c>
      <c r="Y122" s="2">
        <v>0.2681</v>
      </c>
      <c r="Z122" s="2">
        <v>0.25719999999999998</v>
      </c>
      <c r="AA122" s="2">
        <v>0.21460000000000001</v>
      </c>
      <c r="AB122" s="2">
        <v>0.19550000000000001</v>
      </c>
      <c r="AC122" s="2">
        <v>0.26119999999999999</v>
      </c>
      <c r="AD122" s="2">
        <v>0.21160000000000001</v>
      </c>
      <c r="AE122" s="2">
        <v>0.28860000000000002</v>
      </c>
      <c r="AF122" s="2">
        <v>0.20269999999999999</v>
      </c>
      <c r="AG122" s="2">
        <v>0.27160000000000001</v>
      </c>
      <c r="AH122" s="2">
        <v>0.23949999999999999</v>
      </c>
      <c r="AI122" s="2">
        <v>0.22539999999999999</v>
      </c>
      <c r="AJ122" s="2">
        <v>0.20860000000000001</v>
      </c>
      <c r="AK122" s="2">
        <v>0.25290000000000001</v>
      </c>
      <c r="AL122" s="2">
        <v>0.2369</v>
      </c>
      <c r="AM122" s="2">
        <v>0.29070000000000001</v>
      </c>
      <c r="AN122" s="2">
        <v>0.21729999999999999</v>
      </c>
      <c r="AO122" s="2">
        <v>0.25019999999999998</v>
      </c>
    </row>
    <row r="123" spans="1:54" x14ac:dyDescent="0.25">
      <c r="A123" t="s">
        <v>170</v>
      </c>
    </row>
    <row r="124" spans="1:54" x14ac:dyDescent="0.25">
      <c r="A124" t="s">
        <v>50</v>
      </c>
      <c r="B124" s="2">
        <v>0.45119999999999999</v>
      </c>
      <c r="C124" s="2">
        <v>0.46660000000000001</v>
      </c>
      <c r="D124" s="2">
        <v>0.43459999999999999</v>
      </c>
      <c r="E124" s="2">
        <v>0.22770000000000001</v>
      </c>
      <c r="F124" s="2">
        <v>0.59889999999999999</v>
      </c>
      <c r="G124" s="2">
        <v>0.50570000000000004</v>
      </c>
      <c r="H124" s="2">
        <v>0.38140000000000002</v>
      </c>
      <c r="I124" s="2">
        <v>0.51839999999999997</v>
      </c>
      <c r="J124" s="2">
        <v>0.4103</v>
      </c>
      <c r="K124" s="2">
        <v>0.59560000000000002</v>
      </c>
      <c r="L124" s="2">
        <v>0.36799999999999999</v>
      </c>
      <c r="M124" s="2">
        <v>0.43809999999999999</v>
      </c>
      <c r="N124" s="2">
        <v>0.44750000000000001</v>
      </c>
      <c r="O124" s="2">
        <v>0.4385</v>
      </c>
      <c r="P124" s="2">
        <v>0.57730000000000004</v>
      </c>
      <c r="Q124" s="2">
        <v>0.4304</v>
      </c>
      <c r="R124" s="2">
        <v>0.49419999999999997</v>
      </c>
      <c r="S124" s="2">
        <v>0.36320000000000002</v>
      </c>
      <c r="T124" s="2">
        <v>0.40439999999999998</v>
      </c>
      <c r="U124" s="2">
        <v>0.46129999999999999</v>
      </c>
      <c r="V124" s="2">
        <v>0.55430000000000001</v>
      </c>
      <c r="W124" s="2">
        <v>0.52569999999999995</v>
      </c>
      <c r="X124" s="2">
        <v>0.3523</v>
      </c>
      <c r="Y124" s="2">
        <v>0.33950000000000002</v>
      </c>
      <c r="Z124" s="2">
        <v>0.43359999999999999</v>
      </c>
      <c r="AA124" s="2">
        <v>0.53190000000000004</v>
      </c>
      <c r="AB124" s="3">
        <v>0.56000000000000005</v>
      </c>
      <c r="AC124" s="2">
        <v>0.44009999999999999</v>
      </c>
      <c r="AD124" s="2">
        <v>0.57040000000000002</v>
      </c>
      <c r="AE124" s="2">
        <v>0.38229999999999997</v>
      </c>
      <c r="AF124" s="2">
        <v>0.58730000000000004</v>
      </c>
      <c r="AG124" s="2">
        <v>0.4052</v>
      </c>
      <c r="AH124" s="2">
        <v>0.47699999999999998</v>
      </c>
      <c r="AI124" s="2">
        <v>0.52270000000000005</v>
      </c>
      <c r="AJ124" s="2">
        <v>0.55089999999999995</v>
      </c>
      <c r="AK124" s="2">
        <v>0.45960000000000001</v>
      </c>
      <c r="AL124" s="2">
        <v>0.50739999999999996</v>
      </c>
      <c r="AM124" s="2">
        <v>0.34429999999999999</v>
      </c>
      <c r="AN124" s="2">
        <v>0.49009999999999998</v>
      </c>
      <c r="AO124" s="2">
        <v>0.40389999999999998</v>
      </c>
    </row>
    <row r="125" spans="1:54" x14ac:dyDescent="0.25">
      <c r="A125" t="s">
        <v>170</v>
      </c>
    </row>
    <row r="126" spans="1:54" x14ac:dyDescent="0.25">
      <c r="A126" s="6" t="str">
        <f>HYPERLINK("#Contents!A1", "Contents")</f>
        <v>Contents</v>
      </c>
    </row>
    <row r="127" spans="1:54" x14ac:dyDescent="0.25">
      <c r="A127" s="7" t="s">
        <v>55</v>
      </c>
      <c r="BB127" s="15" t="str">
        <f>LEFT(A127, FIND(" ", A127) - 2)</f>
        <v>Table_Q1_6</v>
      </c>
    </row>
    <row r="128" spans="1:54" x14ac:dyDescent="0.25">
      <c r="A128" t="s">
        <v>42</v>
      </c>
    </row>
    <row r="129" spans="1:41" ht="16.5" thickBot="1" x14ac:dyDescent="0.3">
      <c r="A129" t="s">
        <v>170</v>
      </c>
    </row>
    <row r="130" spans="1:41" ht="36.950000000000003" customHeight="1" x14ac:dyDescent="0.25">
      <c r="A130" t="s">
        <v>170</v>
      </c>
      <c r="B130" s="47" t="s">
        <v>7</v>
      </c>
      <c r="C130" s="44" t="s">
        <v>0</v>
      </c>
      <c r="D130" s="49"/>
      <c r="E130" s="44" t="s">
        <v>1</v>
      </c>
      <c r="F130" s="45"/>
      <c r="G130" s="45"/>
      <c r="H130" s="45"/>
      <c r="I130" s="45"/>
      <c r="J130" s="45"/>
      <c r="K130" s="44" t="s">
        <v>2</v>
      </c>
      <c r="L130" s="45"/>
      <c r="M130" s="45"/>
      <c r="N130" s="45"/>
      <c r="O130" s="45"/>
      <c r="P130" s="45"/>
      <c r="Q130" s="45"/>
      <c r="R130" s="45"/>
      <c r="S130" s="44" t="s">
        <v>3</v>
      </c>
      <c r="T130" s="45"/>
      <c r="U130" s="45" t="s">
        <v>3</v>
      </c>
      <c r="V130" s="45"/>
      <c r="W130" s="44" t="s">
        <v>178</v>
      </c>
      <c r="X130" s="45"/>
      <c r="Y130" s="44" t="s">
        <v>4</v>
      </c>
      <c r="Z130" s="45"/>
      <c r="AA130" s="45"/>
      <c r="AB130" s="44" t="s">
        <v>5</v>
      </c>
      <c r="AC130" s="45"/>
      <c r="AD130" s="45"/>
      <c r="AE130" s="45"/>
      <c r="AF130" s="45"/>
      <c r="AG130" s="45"/>
      <c r="AH130" s="44" t="s">
        <v>6</v>
      </c>
      <c r="AI130" s="45"/>
      <c r="AJ130" s="44" t="s">
        <v>179</v>
      </c>
      <c r="AK130" s="45"/>
      <c r="AL130" s="45"/>
      <c r="AM130" s="45"/>
      <c r="AN130" s="45"/>
      <c r="AO130" s="46"/>
    </row>
    <row r="131" spans="1:41" ht="39" thickBot="1" x14ac:dyDescent="0.3">
      <c r="A131" t="s">
        <v>170</v>
      </c>
      <c r="B131" s="48" t="s">
        <v>7</v>
      </c>
      <c r="C131" s="4" t="s">
        <v>8</v>
      </c>
      <c r="D131" s="4" t="s">
        <v>9</v>
      </c>
      <c r="E131" s="4" t="s">
        <v>10</v>
      </c>
      <c r="F131" s="4" t="s">
        <v>11</v>
      </c>
      <c r="G131" s="4" t="s">
        <v>12</v>
      </c>
      <c r="H131" s="4" t="s">
        <v>13</v>
      </c>
      <c r="I131" s="4" t="s">
        <v>14</v>
      </c>
      <c r="J131" s="4" t="s">
        <v>15</v>
      </c>
      <c r="K131" s="4" t="s">
        <v>16</v>
      </c>
      <c r="L131" s="4" t="s">
        <v>17</v>
      </c>
      <c r="M131" s="4" t="s">
        <v>18</v>
      </c>
      <c r="N131" s="4" t="s">
        <v>19</v>
      </c>
      <c r="O131" s="4" t="s">
        <v>20</v>
      </c>
      <c r="P131" s="4" t="s">
        <v>21</v>
      </c>
      <c r="Q131" s="4" t="s">
        <v>22</v>
      </c>
      <c r="R131" s="4" t="s">
        <v>23</v>
      </c>
      <c r="S131" s="4" t="s">
        <v>24</v>
      </c>
      <c r="T131" s="4" t="s">
        <v>25</v>
      </c>
      <c r="U131" s="4" t="s">
        <v>26</v>
      </c>
      <c r="V131" s="4" t="s">
        <v>27</v>
      </c>
      <c r="W131" s="4" t="s">
        <v>28</v>
      </c>
      <c r="X131" s="4" t="s">
        <v>29</v>
      </c>
      <c r="Y131" s="4" t="s">
        <v>180</v>
      </c>
      <c r="Z131" s="4" t="s">
        <v>181</v>
      </c>
      <c r="AA131" s="4" t="s">
        <v>182</v>
      </c>
      <c r="AB131" s="4" t="s">
        <v>30</v>
      </c>
      <c r="AC131" s="4" t="s">
        <v>31</v>
      </c>
      <c r="AD131" s="4" t="s">
        <v>32</v>
      </c>
      <c r="AE131" s="4" t="s">
        <v>33</v>
      </c>
      <c r="AF131" s="4" t="s">
        <v>34</v>
      </c>
      <c r="AG131" s="4" t="s">
        <v>35</v>
      </c>
      <c r="AH131" s="4" t="s">
        <v>36</v>
      </c>
      <c r="AI131" s="4" t="s">
        <v>37</v>
      </c>
      <c r="AJ131" s="4" t="s">
        <v>30</v>
      </c>
      <c r="AK131" s="4" t="s">
        <v>31</v>
      </c>
      <c r="AL131" s="4" t="s">
        <v>32</v>
      </c>
      <c r="AM131" s="4" t="s">
        <v>33</v>
      </c>
      <c r="AN131" s="4" t="s">
        <v>34</v>
      </c>
      <c r="AO131" s="5" t="s">
        <v>35</v>
      </c>
    </row>
    <row r="132" spans="1:41" x14ac:dyDescent="0.25">
      <c r="A132" t="s">
        <v>38</v>
      </c>
      <c r="B132" s="1">
        <v>2047</v>
      </c>
      <c r="C132" s="1">
        <v>1133</v>
      </c>
      <c r="D132" s="1">
        <v>914</v>
      </c>
      <c r="E132" s="1">
        <v>166</v>
      </c>
      <c r="F132" s="1">
        <v>362</v>
      </c>
      <c r="G132" s="1">
        <v>378</v>
      </c>
      <c r="H132" s="1">
        <v>423</v>
      </c>
      <c r="I132" s="1">
        <v>377</v>
      </c>
      <c r="J132" s="1">
        <v>341</v>
      </c>
      <c r="K132" s="1">
        <v>289</v>
      </c>
      <c r="L132" s="1">
        <v>620</v>
      </c>
      <c r="M132" s="1">
        <v>352</v>
      </c>
      <c r="N132" s="1">
        <v>491</v>
      </c>
      <c r="O132" s="1">
        <v>1752</v>
      </c>
      <c r="P132" s="1">
        <v>155</v>
      </c>
      <c r="Q132" s="1">
        <v>102</v>
      </c>
      <c r="R132" s="1">
        <v>38</v>
      </c>
      <c r="S132" s="1">
        <v>479</v>
      </c>
      <c r="T132" s="1">
        <v>530</v>
      </c>
      <c r="U132" s="1">
        <v>146</v>
      </c>
      <c r="V132" s="1">
        <v>892</v>
      </c>
      <c r="W132" s="1">
        <v>1050</v>
      </c>
      <c r="X132" s="1">
        <v>997</v>
      </c>
      <c r="Y132" s="1">
        <v>648</v>
      </c>
      <c r="Z132" s="1">
        <v>697</v>
      </c>
      <c r="AA132" s="1">
        <v>702</v>
      </c>
      <c r="AB132" s="1">
        <v>625</v>
      </c>
      <c r="AC132" s="1">
        <v>283</v>
      </c>
      <c r="AD132" s="1">
        <v>215</v>
      </c>
      <c r="AE132" s="1">
        <v>123</v>
      </c>
      <c r="AF132" s="1">
        <v>80</v>
      </c>
      <c r="AG132" s="1">
        <v>89</v>
      </c>
      <c r="AH132" s="1">
        <v>615</v>
      </c>
      <c r="AI132" s="1">
        <v>674</v>
      </c>
      <c r="AJ132" s="1">
        <v>408</v>
      </c>
      <c r="AK132" s="1">
        <v>268</v>
      </c>
      <c r="AL132" s="1">
        <v>452</v>
      </c>
      <c r="AM132" s="1">
        <v>142</v>
      </c>
      <c r="AN132" s="1">
        <v>194</v>
      </c>
      <c r="AO132" s="1">
        <v>372</v>
      </c>
    </row>
    <row r="133" spans="1:41" x14ac:dyDescent="0.25">
      <c r="A133" t="s">
        <v>39</v>
      </c>
      <c r="B133" s="1">
        <v>2047</v>
      </c>
      <c r="C133" s="1">
        <v>1058</v>
      </c>
      <c r="D133" s="1">
        <v>989</v>
      </c>
      <c r="E133" s="1">
        <v>214</v>
      </c>
      <c r="F133" s="1">
        <v>347</v>
      </c>
      <c r="G133" s="1">
        <v>334</v>
      </c>
      <c r="H133" s="1">
        <v>343</v>
      </c>
      <c r="I133" s="1">
        <v>328</v>
      </c>
      <c r="J133" s="1">
        <v>481</v>
      </c>
      <c r="K133" s="1">
        <v>266</v>
      </c>
      <c r="L133" s="1">
        <v>654</v>
      </c>
      <c r="M133" s="1">
        <v>330</v>
      </c>
      <c r="N133" s="1">
        <v>475</v>
      </c>
      <c r="O133" s="1">
        <v>1724</v>
      </c>
      <c r="P133" s="1">
        <v>171</v>
      </c>
      <c r="Q133" s="1">
        <v>96</v>
      </c>
      <c r="R133" s="1">
        <v>56</v>
      </c>
      <c r="S133" s="1">
        <v>607</v>
      </c>
      <c r="T133" s="1">
        <v>428</v>
      </c>
      <c r="U133" s="1">
        <v>334</v>
      </c>
      <c r="V133" s="1">
        <v>678</v>
      </c>
      <c r="W133" s="1">
        <v>1167</v>
      </c>
      <c r="X133" s="1">
        <v>880</v>
      </c>
      <c r="Y133" s="1">
        <v>430</v>
      </c>
      <c r="Z133" s="1">
        <v>839</v>
      </c>
      <c r="AA133" s="1">
        <v>778</v>
      </c>
      <c r="AB133" s="1">
        <v>477</v>
      </c>
      <c r="AC133" s="1">
        <v>335</v>
      </c>
      <c r="AD133" s="1">
        <v>202</v>
      </c>
      <c r="AE133" s="1">
        <v>173</v>
      </c>
      <c r="AF133" s="1">
        <v>95</v>
      </c>
      <c r="AG133" s="1">
        <v>133</v>
      </c>
      <c r="AH133" s="1">
        <v>669</v>
      </c>
      <c r="AI133" s="1">
        <v>620</v>
      </c>
      <c r="AJ133" s="1">
        <v>321</v>
      </c>
      <c r="AK133" s="1">
        <v>290</v>
      </c>
      <c r="AL133" s="1">
        <v>476</v>
      </c>
      <c r="AM133" s="1">
        <v>180</v>
      </c>
      <c r="AN133" s="1">
        <v>184</v>
      </c>
      <c r="AO133" s="1">
        <v>411</v>
      </c>
    </row>
    <row r="134" spans="1:41" x14ac:dyDescent="0.25">
      <c r="A134" t="s">
        <v>43</v>
      </c>
      <c r="B134" s="1">
        <v>876</v>
      </c>
      <c r="C134" s="1">
        <v>459</v>
      </c>
      <c r="D134" s="1">
        <v>417</v>
      </c>
      <c r="E134" s="1">
        <v>57</v>
      </c>
      <c r="F134" s="1">
        <v>158</v>
      </c>
      <c r="G134" s="1">
        <v>145</v>
      </c>
      <c r="H134" s="1">
        <v>155</v>
      </c>
      <c r="I134" s="1">
        <v>159</v>
      </c>
      <c r="J134" s="1">
        <v>202</v>
      </c>
      <c r="K134" s="1">
        <v>112</v>
      </c>
      <c r="L134" s="1">
        <v>281</v>
      </c>
      <c r="M134" s="1">
        <v>130</v>
      </c>
      <c r="N134" s="1">
        <v>206</v>
      </c>
      <c r="O134" s="1">
        <v>729</v>
      </c>
      <c r="P134" s="1">
        <v>73</v>
      </c>
      <c r="Q134" s="1">
        <v>44</v>
      </c>
      <c r="R134" s="1">
        <v>30</v>
      </c>
      <c r="S134" s="1">
        <v>258</v>
      </c>
      <c r="T134" s="1">
        <v>179</v>
      </c>
      <c r="U134" s="1">
        <v>155</v>
      </c>
      <c r="V134" s="1">
        <v>284</v>
      </c>
      <c r="W134" s="1">
        <v>500</v>
      </c>
      <c r="X134" s="1">
        <v>376</v>
      </c>
      <c r="Y134" s="1">
        <v>172</v>
      </c>
      <c r="Z134" s="1">
        <v>366</v>
      </c>
      <c r="AA134" s="1">
        <v>339</v>
      </c>
      <c r="AB134" s="1">
        <v>228</v>
      </c>
      <c r="AC134" s="1">
        <v>151</v>
      </c>
      <c r="AD134" s="1">
        <v>97</v>
      </c>
      <c r="AE134" s="1">
        <v>50</v>
      </c>
      <c r="AF134" s="1">
        <v>36</v>
      </c>
      <c r="AG134" s="1">
        <v>64</v>
      </c>
      <c r="AH134" s="1">
        <v>297</v>
      </c>
      <c r="AI134" s="1">
        <v>276</v>
      </c>
      <c r="AJ134" s="1">
        <v>139</v>
      </c>
      <c r="AK134" s="1">
        <v>116</v>
      </c>
      <c r="AL134" s="1">
        <v>217</v>
      </c>
      <c r="AM134" s="1">
        <v>66</v>
      </c>
      <c r="AN134" s="1">
        <v>70</v>
      </c>
      <c r="AO134" s="1">
        <v>189</v>
      </c>
    </row>
    <row r="135" spans="1:41" x14ac:dyDescent="0.25">
      <c r="A135" t="s">
        <v>170</v>
      </c>
      <c r="B135" s="2">
        <v>0.42799999999999999</v>
      </c>
      <c r="C135" s="2">
        <v>0.43359999999999999</v>
      </c>
      <c r="D135" s="2">
        <v>0.42199999999999999</v>
      </c>
      <c r="E135" s="2">
        <v>0.26529999999999998</v>
      </c>
      <c r="F135" s="2">
        <v>0.45500000000000002</v>
      </c>
      <c r="G135" s="2">
        <v>0.43430000000000002</v>
      </c>
      <c r="H135" s="2">
        <v>0.45369999999999999</v>
      </c>
      <c r="I135" s="2">
        <v>0.48430000000000001</v>
      </c>
      <c r="J135" s="2">
        <v>0.41980000000000001</v>
      </c>
      <c r="K135" s="2">
        <v>0.42070000000000002</v>
      </c>
      <c r="L135" s="2">
        <v>0.42980000000000002</v>
      </c>
      <c r="M135" s="2">
        <v>0.39579999999999999</v>
      </c>
      <c r="N135" s="2">
        <v>0.43330000000000002</v>
      </c>
      <c r="O135" s="2">
        <v>0.42280000000000001</v>
      </c>
      <c r="P135" s="2">
        <v>0.4274</v>
      </c>
      <c r="Q135" s="2">
        <v>0.45829999999999999</v>
      </c>
      <c r="R135" s="2">
        <v>0.53539999999999999</v>
      </c>
      <c r="S135" s="2">
        <v>0.4254</v>
      </c>
      <c r="T135" s="2">
        <v>0.41839999999999999</v>
      </c>
      <c r="U135" s="2">
        <v>0.46389999999999998</v>
      </c>
      <c r="V135" s="2">
        <v>0.41849999999999998</v>
      </c>
      <c r="W135" s="2">
        <v>0.42870000000000003</v>
      </c>
      <c r="X135" s="2">
        <v>0.4269</v>
      </c>
      <c r="Y135" s="2">
        <v>0.39939999999999998</v>
      </c>
      <c r="Z135" s="2">
        <v>0.43580000000000002</v>
      </c>
      <c r="AA135" s="2">
        <v>0.43519999999999998</v>
      </c>
      <c r="AB135" s="2">
        <v>0.47820000000000001</v>
      </c>
      <c r="AC135" s="2">
        <v>0.45029999999999998</v>
      </c>
      <c r="AD135" s="2">
        <v>0.47870000000000001</v>
      </c>
      <c r="AE135" s="2">
        <v>0.28699999999999998</v>
      </c>
      <c r="AF135" s="2">
        <v>0.37809999999999999</v>
      </c>
      <c r="AG135" s="2">
        <v>0.48080000000000001</v>
      </c>
      <c r="AH135" s="2">
        <v>0.44400000000000001</v>
      </c>
      <c r="AI135" s="2">
        <v>0.44450000000000001</v>
      </c>
      <c r="AJ135" s="2">
        <v>0.4335</v>
      </c>
      <c r="AK135" s="2">
        <v>0.3997</v>
      </c>
      <c r="AL135" s="2">
        <v>0.45529999999999998</v>
      </c>
      <c r="AM135" s="2">
        <v>0.36720000000000003</v>
      </c>
      <c r="AN135" s="2">
        <v>0.38250000000000001</v>
      </c>
      <c r="AO135" s="2">
        <v>0.45839999999999997</v>
      </c>
    </row>
    <row r="136" spans="1:41" x14ac:dyDescent="0.25">
      <c r="A136" t="s">
        <v>44</v>
      </c>
      <c r="B136" s="1">
        <v>761</v>
      </c>
      <c r="C136" s="1">
        <v>371</v>
      </c>
      <c r="D136" s="1">
        <v>390</v>
      </c>
      <c r="E136" s="1">
        <v>70</v>
      </c>
      <c r="F136" s="1">
        <v>119</v>
      </c>
      <c r="G136" s="1">
        <v>126</v>
      </c>
      <c r="H136" s="1">
        <v>111</v>
      </c>
      <c r="I136" s="1">
        <v>130</v>
      </c>
      <c r="J136" s="1">
        <v>205</v>
      </c>
      <c r="K136" s="1">
        <v>99</v>
      </c>
      <c r="L136" s="1">
        <v>246</v>
      </c>
      <c r="M136" s="1">
        <v>130</v>
      </c>
      <c r="N136" s="1">
        <v>175</v>
      </c>
      <c r="O136" s="1">
        <v>650</v>
      </c>
      <c r="P136" s="1">
        <v>61</v>
      </c>
      <c r="Q136" s="1">
        <v>38</v>
      </c>
      <c r="R136" s="1">
        <v>13</v>
      </c>
      <c r="S136" s="1">
        <v>206</v>
      </c>
      <c r="T136" s="1">
        <v>168</v>
      </c>
      <c r="U136" s="1">
        <v>119</v>
      </c>
      <c r="V136" s="1">
        <v>267</v>
      </c>
      <c r="W136" s="1">
        <v>458</v>
      </c>
      <c r="X136" s="1">
        <v>303</v>
      </c>
      <c r="Y136" s="1">
        <v>130</v>
      </c>
      <c r="Z136" s="1">
        <v>324</v>
      </c>
      <c r="AA136" s="1">
        <v>307</v>
      </c>
      <c r="AB136" s="1">
        <v>191</v>
      </c>
      <c r="AC136" s="1">
        <v>125</v>
      </c>
      <c r="AD136" s="1">
        <v>84</v>
      </c>
      <c r="AE136" s="1">
        <v>91</v>
      </c>
      <c r="AF136" s="1">
        <v>38</v>
      </c>
      <c r="AG136" s="1">
        <v>43</v>
      </c>
      <c r="AH136" s="1">
        <v>280</v>
      </c>
      <c r="AI136" s="1">
        <v>246</v>
      </c>
      <c r="AJ136" s="1">
        <v>132</v>
      </c>
      <c r="AK136" s="1">
        <v>115</v>
      </c>
      <c r="AL136" s="1">
        <v>199</v>
      </c>
      <c r="AM136" s="1">
        <v>73</v>
      </c>
      <c r="AN136" s="1">
        <v>65</v>
      </c>
      <c r="AO136" s="1">
        <v>135</v>
      </c>
    </row>
    <row r="137" spans="1:41" x14ac:dyDescent="0.25">
      <c r="A137" t="s">
        <v>170</v>
      </c>
      <c r="B137" s="2">
        <v>0.37190000000000001</v>
      </c>
      <c r="C137" s="2">
        <v>0.3508</v>
      </c>
      <c r="D137" s="2">
        <v>0.39439999999999997</v>
      </c>
      <c r="E137" s="2">
        <v>0.32600000000000001</v>
      </c>
      <c r="F137" s="2">
        <v>0.34360000000000002</v>
      </c>
      <c r="G137" s="2">
        <v>0.37659999999999999</v>
      </c>
      <c r="H137" s="2">
        <v>0.3231</v>
      </c>
      <c r="I137" s="2">
        <v>0.39739999999999998</v>
      </c>
      <c r="J137" s="2">
        <v>0.42680000000000001</v>
      </c>
      <c r="K137" s="2">
        <v>0.37140000000000001</v>
      </c>
      <c r="L137" s="2">
        <v>0.37569999999999998</v>
      </c>
      <c r="M137" s="2">
        <v>0.39439999999999997</v>
      </c>
      <c r="N137" s="2">
        <v>0.36930000000000002</v>
      </c>
      <c r="O137" s="2">
        <v>0.37680000000000002</v>
      </c>
      <c r="P137" s="2">
        <v>0.35880000000000001</v>
      </c>
      <c r="Q137" s="2">
        <v>0.39129999999999998</v>
      </c>
      <c r="R137" s="2">
        <v>0.2261</v>
      </c>
      <c r="S137" s="2">
        <v>0.33960000000000001</v>
      </c>
      <c r="T137" s="2">
        <v>0.39369999999999999</v>
      </c>
      <c r="U137" s="2">
        <v>0.3569</v>
      </c>
      <c r="V137" s="2">
        <v>0.39439999999999997</v>
      </c>
      <c r="W137" s="2">
        <v>0.39290000000000003</v>
      </c>
      <c r="X137" s="2">
        <v>0.34399999999999997</v>
      </c>
      <c r="Y137" s="2">
        <v>0.30170000000000002</v>
      </c>
      <c r="Z137" s="2">
        <v>0.38629999999999998</v>
      </c>
      <c r="AA137" s="2">
        <v>0.39510000000000001</v>
      </c>
      <c r="AB137" s="2">
        <v>0.3997</v>
      </c>
      <c r="AC137" s="2">
        <v>0.372</v>
      </c>
      <c r="AD137" s="2">
        <v>0.41489999999999999</v>
      </c>
      <c r="AE137" s="2">
        <v>0.52559999999999996</v>
      </c>
      <c r="AF137" s="3">
        <v>0.4</v>
      </c>
      <c r="AG137" s="2">
        <v>0.3241</v>
      </c>
      <c r="AH137" s="2">
        <v>0.41909999999999997</v>
      </c>
      <c r="AI137" s="2">
        <v>0.39650000000000002</v>
      </c>
      <c r="AJ137" s="2">
        <v>0.41060000000000002</v>
      </c>
      <c r="AK137" s="2">
        <v>0.3977</v>
      </c>
      <c r="AL137" s="2">
        <v>0.41860000000000003</v>
      </c>
      <c r="AM137" s="2">
        <v>0.40799999999999997</v>
      </c>
      <c r="AN137" s="2">
        <v>0.35539999999999999</v>
      </c>
      <c r="AO137" s="2">
        <v>0.32769999999999999</v>
      </c>
    </row>
    <row r="138" spans="1:41" x14ac:dyDescent="0.25">
      <c r="A138" t="s">
        <v>45</v>
      </c>
      <c r="B138" s="1">
        <v>223</v>
      </c>
      <c r="C138" s="1">
        <v>113</v>
      </c>
      <c r="D138" s="1">
        <v>110</v>
      </c>
      <c r="E138" s="1">
        <v>47</v>
      </c>
      <c r="F138" s="1">
        <v>40</v>
      </c>
      <c r="G138" s="1">
        <v>37</v>
      </c>
      <c r="H138" s="1">
        <v>33</v>
      </c>
      <c r="I138" s="1">
        <v>24</v>
      </c>
      <c r="J138" s="1">
        <v>41</v>
      </c>
      <c r="K138" s="1">
        <v>26</v>
      </c>
      <c r="L138" s="1">
        <v>69</v>
      </c>
      <c r="M138" s="1">
        <v>40</v>
      </c>
      <c r="N138" s="1">
        <v>41</v>
      </c>
      <c r="O138" s="1">
        <v>177</v>
      </c>
      <c r="P138" s="1">
        <v>25</v>
      </c>
      <c r="Q138" s="1">
        <v>10</v>
      </c>
      <c r="R138" s="1">
        <v>10</v>
      </c>
      <c r="S138" s="1">
        <v>60</v>
      </c>
      <c r="T138" s="1">
        <v>46</v>
      </c>
      <c r="U138" s="1">
        <v>31</v>
      </c>
      <c r="V138" s="1">
        <v>86</v>
      </c>
      <c r="W138" s="1">
        <v>118</v>
      </c>
      <c r="X138" s="1">
        <v>104</v>
      </c>
      <c r="Y138" s="1">
        <v>52</v>
      </c>
      <c r="Z138" s="1">
        <v>92</v>
      </c>
      <c r="AA138" s="1">
        <v>79</v>
      </c>
      <c r="AB138" s="1">
        <v>37</v>
      </c>
      <c r="AC138" s="1">
        <v>29</v>
      </c>
      <c r="AD138" s="1">
        <v>18</v>
      </c>
      <c r="AE138" s="1">
        <v>18</v>
      </c>
      <c r="AF138" s="1">
        <v>16</v>
      </c>
      <c r="AG138" s="1">
        <v>22</v>
      </c>
      <c r="AH138" s="1">
        <v>56</v>
      </c>
      <c r="AI138" s="1">
        <v>58</v>
      </c>
      <c r="AJ138" s="1">
        <v>30</v>
      </c>
      <c r="AK138" s="1">
        <v>31</v>
      </c>
      <c r="AL138" s="1">
        <v>44</v>
      </c>
      <c r="AM138" s="1">
        <v>20</v>
      </c>
      <c r="AN138" s="1">
        <v>31</v>
      </c>
      <c r="AO138" s="1">
        <v>52</v>
      </c>
    </row>
    <row r="139" spans="1:41" x14ac:dyDescent="0.25">
      <c r="A139" t="s">
        <v>170</v>
      </c>
      <c r="B139" s="2">
        <v>0.10879999999999999</v>
      </c>
      <c r="C139" s="2">
        <v>0.10639999999999999</v>
      </c>
      <c r="D139" s="2">
        <v>0.1114</v>
      </c>
      <c r="E139" s="2">
        <v>0.22159999999999999</v>
      </c>
      <c r="F139" s="2">
        <v>0.11550000000000001</v>
      </c>
      <c r="G139" s="2">
        <v>0.11169999999999999</v>
      </c>
      <c r="H139" s="2">
        <v>9.64E-2</v>
      </c>
      <c r="I139" s="2">
        <v>7.2099999999999997E-2</v>
      </c>
      <c r="J139" s="2">
        <v>8.5699999999999998E-2</v>
      </c>
      <c r="K139" s="2">
        <v>9.8699999999999996E-2</v>
      </c>
      <c r="L139" s="2">
        <v>0.1057</v>
      </c>
      <c r="M139" s="2">
        <v>0.1226</v>
      </c>
      <c r="N139" s="2">
        <v>8.7400000000000005E-2</v>
      </c>
      <c r="O139" s="2">
        <v>0.1028</v>
      </c>
      <c r="P139" s="2">
        <v>0.14879999999999999</v>
      </c>
      <c r="Q139" s="2">
        <v>0.1023</v>
      </c>
      <c r="R139" s="2">
        <v>0.18329999999999999</v>
      </c>
      <c r="S139" s="2">
        <v>9.9000000000000005E-2</v>
      </c>
      <c r="T139" s="2">
        <v>0.1075</v>
      </c>
      <c r="U139" s="2">
        <v>9.2399999999999996E-2</v>
      </c>
      <c r="V139" s="2">
        <v>0.12659999999999999</v>
      </c>
      <c r="W139" s="2">
        <v>0.1014</v>
      </c>
      <c r="X139" s="2">
        <v>0.1186</v>
      </c>
      <c r="Y139" s="2">
        <v>0.1212</v>
      </c>
      <c r="Z139" s="2">
        <v>0.1095</v>
      </c>
      <c r="AA139" s="2">
        <v>0.1013</v>
      </c>
      <c r="AB139" s="2">
        <v>7.7899999999999997E-2</v>
      </c>
      <c r="AC139" s="2">
        <v>8.6800000000000002E-2</v>
      </c>
      <c r="AD139" s="2">
        <v>9.0700000000000003E-2</v>
      </c>
      <c r="AE139" s="2">
        <v>0.10680000000000001</v>
      </c>
      <c r="AF139" s="2">
        <v>0.16539999999999999</v>
      </c>
      <c r="AG139" s="2">
        <v>0.16259999999999999</v>
      </c>
      <c r="AH139" s="2">
        <v>8.3699999999999997E-2</v>
      </c>
      <c r="AI139" s="2">
        <v>9.3100000000000002E-2</v>
      </c>
      <c r="AJ139" s="2">
        <v>9.2200000000000004E-2</v>
      </c>
      <c r="AK139" s="2">
        <v>0.10630000000000001</v>
      </c>
      <c r="AL139" s="2">
        <v>9.1499999999999998E-2</v>
      </c>
      <c r="AM139" s="2">
        <v>0.1138</v>
      </c>
      <c r="AN139" s="2">
        <v>0.1668</v>
      </c>
      <c r="AO139" s="2">
        <v>0.12670000000000001</v>
      </c>
    </row>
    <row r="140" spans="1:41" x14ac:dyDescent="0.25">
      <c r="A140" t="s">
        <v>46</v>
      </c>
      <c r="B140" s="1">
        <v>75</v>
      </c>
      <c r="C140" s="1">
        <v>31</v>
      </c>
      <c r="D140" s="1">
        <v>44</v>
      </c>
      <c r="E140" s="1">
        <v>17</v>
      </c>
      <c r="F140" s="1">
        <v>16</v>
      </c>
      <c r="G140" s="1">
        <v>8</v>
      </c>
      <c r="H140" s="1">
        <v>12</v>
      </c>
      <c r="I140" s="1">
        <v>7</v>
      </c>
      <c r="J140" s="1">
        <v>15</v>
      </c>
      <c r="K140" s="1">
        <v>10</v>
      </c>
      <c r="L140" s="1">
        <v>19</v>
      </c>
      <c r="M140" s="1">
        <v>12</v>
      </c>
      <c r="N140" s="1">
        <v>24</v>
      </c>
      <c r="O140" s="1">
        <v>66</v>
      </c>
      <c r="P140" s="1">
        <v>7</v>
      </c>
      <c r="Q140" s="1">
        <v>1</v>
      </c>
      <c r="R140" s="1">
        <v>0</v>
      </c>
      <c r="S140" s="1">
        <v>39</v>
      </c>
      <c r="T140" s="1">
        <v>15</v>
      </c>
      <c r="U140" s="1">
        <v>3</v>
      </c>
      <c r="V140" s="1">
        <v>18</v>
      </c>
      <c r="W140" s="1">
        <v>40</v>
      </c>
      <c r="X140" s="1">
        <v>34</v>
      </c>
      <c r="Y140" s="1">
        <v>32</v>
      </c>
      <c r="Z140" s="1">
        <v>25</v>
      </c>
      <c r="AA140" s="1">
        <v>17</v>
      </c>
      <c r="AB140" s="1">
        <v>11</v>
      </c>
      <c r="AC140" s="1">
        <v>13</v>
      </c>
      <c r="AD140" s="1">
        <v>3</v>
      </c>
      <c r="AE140" s="1">
        <v>5</v>
      </c>
      <c r="AF140" s="1">
        <v>5</v>
      </c>
      <c r="AG140" s="1">
        <v>1</v>
      </c>
      <c r="AH140" s="1">
        <v>15</v>
      </c>
      <c r="AI140" s="1">
        <v>18</v>
      </c>
      <c r="AJ140" s="1">
        <v>13</v>
      </c>
      <c r="AK140" s="1">
        <v>10</v>
      </c>
      <c r="AL140" s="1">
        <v>11</v>
      </c>
      <c r="AM140" s="1">
        <v>6</v>
      </c>
      <c r="AN140" s="1">
        <v>9</v>
      </c>
      <c r="AO140" s="1">
        <v>10</v>
      </c>
    </row>
    <row r="141" spans="1:41" x14ac:dyDescent="0.25">
      <c r="A141" t="s">
        <v>170</v>
      </c>
      <c r="B141" s="2">
        <v>3.6499999999999998E-2</v>
      </c>
      <c r="C141" s="2">
        <v>2.8899999999999999E-2</v>
      </c>
      <c r="D141" s="2">
        <v>4.4600000000000001E-2</v>
      </c>
      <c r="E141" s="2">
        <v>7.8600000000000003E-2</v>
      </c>
      <c r="F141" s="2">
        <v>4.7600000000000003E-2</v>
      </c>
      <c r="G141" s="2">
        <v>2.2700000000000001E-2</v>
      </c>
      <c r="H141" s="2">
        <v>3.5999999999999997E-2</v>
      </c>
      <c r="I141" s="2">
        <v>2.0199999999999999E-2</v>
      </c>
      <c r="J141" s="2">
        <v>3.0700000000000002E-2</v>
      </c>
      <c r="K141" s="2">
        <v>3.7999999999999999E-2</v>
      </c>
      <c r="L141" s="2">
        <v>2.9499999999999998E-2</v>
      </c>
      <c r="M141" s="2">
        <v>3.78E-2</v>
      </c>
      <c r="N141" s="2">
        <v>5.0599999999999999E-2</v>
      </c>
      <c r="O141" s="2">
        <v>3.8199999999999998E-2</v>
      </c>
      <c r="P141" s="2">
        <v>4.19E-2</v>
      </c>
      <c r="Q141" s="2">
        <v>1.2800000000000001E-2</v>
      </c>
      <c r="R141" s="2">
        <v>7.4999999999999997E-3</v>
      </c>
      <c r="S141" s="2">
        <v>6.3600000000000004E-2</v>
      </c>
      <c r="T141" s="2">
        <v>3.4200000000000001E-2</v>
      </c>
      <c r="U141" s="2">
        <v>8.9999999999999993E-3</v>
      </c>
      <c r="V141" s="2">
        <v>2.7199999999999998E-2</v>
      </c>
      <c r="W141" s="2">
        <v>3.4599999999999999E-2</v>
      </c>
      <c r="X141" s="2">
        <v>3.9E-2</v>
      </c>
      <c r="Y141" s="2">
        <v>7.46E-2</v>
      </c>
      <c r="Z141" s="2">
        <v>3.0200000000000001E-2</v>
      </c>
      <c r="AA141" s="2">
        <v>2.23E-2</v>
      </c>
      <c r="AB141" s="2">
        <v>2.2800000000000001E-2</v>
      </c>
      <c r="AC141" s="2">
        <v>3.7900000000000003E-2</v>
      </c>
      <c r="AD141" s="2">
        <v>1.5699999999999999E-2</v>
      </c>
      <c r="AE141" s="2">
        <v>3.1399999999999997E-2</v>
      </c>
      <c r="AF141" s="2">
        <v>4.9299999999999997E-2</v>
      </c>
      <c r="AG141" s="2">
        <v>5.3E-3</v>
      </c>
      <c r="AH141" s="2">
        <v>2.2599999999999999E-2</v>
      </c>
      <c r="AI141" s="2">
        <v>2.8299999999999999E-2</v>
      </c>
      <c r="AJ141" s="2">
        <v>4.1599999999999998E-2</v>
      </c>
      <c r="AK141" s="2">
        <v>3.5099999999999999E-2</v>
      </c>
      <c r="AL141" s="2">
        <v>2.3400000000000001E-2</v>
      </c>
      <c r="AM141" s="2">
        <v>3.6200000000000003E-2</v>
      </c>
      <c r="AN141" s="2">
        <v>4.7899999999999998E-2</v>
      </c>
      <c r="AO141" s="2">
        <v>2.3199999999999998E-2</v>
      </c>
    </row>
    <row r="142" spans="1:41" x14ac:dyDescent="0.25">
      <c r="A142" t="s">
        <v>47</v>
      </c>
      <c r="B142" s="1">
        <v>112</v>
      </c>
      <c r="C142" s="1">
        <v>85</v>
      </c>
      <c r="D142" s="1">
        <v>27</v>
      </c>
      <c r="E142" s="1">
        <v>23</v>
      </c>
      <c r="F142" s="1">
        <v>13</v>
      </c>
      <c r="G142" s="1">
        <v>18</v>
      </c>
      <c r="H142" s="1">
        <v>31</v>
      </c>
      <c r="I142" s="1">
        <v>9</v>
      </c>
      <c r="J142" s="1">
        <v>18</v>
      </c>
      <c r="K142" s="1">
        <v>19</v>
      </c>
      <c r="L142" s="1">
        <v>39</v>
      </c>
      <c r="M142" s="1">
        <v>16</v>
      </c>
      <c r="N142" s="1">
        <v>28</v>
      </c>
      <c r="O142" s="1">
        <v>102</v>
      </c>
      <c r="P142" s="1">
        <v>4</v>
      </c>
      <c r="Q142" s="1">
        <v>3</v>
      </c>
      <c r="R142" s="1">
        <v>3</v>
      </c>
      <c r="S142" s="1">
        <v>44</v>
      </c>
      <c r="T142" s="1">
        <v>20</v>
      </c>
      <c r="U142" s="1">
        <v>26</v>
      </c>
      <c r="V142" s="1">
        <v>23</v>
      </c>
      <c r="W142" s="1">
        <v>49</v>
      </c>
      <c r="X142" s="1">
        <v>63</v>
      </c>
      <c r="Y142" s="1">
        <v>44</v>
      </c>
      <c r="Z142" s="1">
        <v>32</v>
      </c>
      <c r="AA142" s="1">
        <v>36</v>
      </c>
      <c r="AB142" s="1">
        <v>10</v>
      </c>
      <c r="AC142" s="1">
        <v>18</v>
      </c>
      <c r="AD142" s="1">
        <v>0</v>
      </c>
      <c r="AE142" s="1">
        <v>8</v>
      </c>
      <c r="AF142" s="1">
        <v>1</v>
      </c>
      <c r="AG142" s="1">
        <v>4</v>
      </c>
      <c r="AH142" s="1">
        <v>20</v>
      </c>
      <c r="AI142" s="1">
        <v>23</v>
      </c>
      <c r="AJ142" s="1">
        <v>7</v>
      </c>
      <c r="AK142" s="1">
        <v>18</v>
      </c>
      <c r="AL142" s="1">
        <v>5</v>
      </c>
      <c r="AM142" s="1">
        <v>13</v>
      </c>
      <c r="AN142" s="1">
        <v>9</v>
      </c>
      <c r="AO142" s="1">
        <v>26</v>
      </c>
    </row>
    <row r="143" spans="1:41" x14ac:dyDescent="0.25">
      <c r="A143" t="s">
        <v>170</v>
      </c>
      <c r="B143" s="2">
        <v>5.4800000000000001E-2</v>
      </c>
      <c r="C143" s="2">
        <v>8.0299999999999996E-2</v>
      </c>
      <c r="D143" s="2">
        <v>2.76E-2</v>
      </c>
      <c r="E143" s="2">
        <v>0.1085</v>
      </c>
      <c r="F143" s="2">
        <v>3.8300000000000001E-2</v>
      </c>
      <c r="G143" s="2">
        <v>5.4699999999999999E-2</v>
      </c>
      <c r="H143" s="2">
        <v>9.0700000000000003E-2</v>
      </c>
      <c r="I143" s="2">
        <v>2.6100000000000002E-2</v>
      </c>
      <c r="J143" s="2">
        <v>3.6999999999999998E-2</v>
      </c>
      <c r="K143" s="2">
        <v>7.1199999999999999E-2</v>
      </c>
      <c r="L143" s="2">
        <v>5.9299999999999999E-2</v>
      </c>
      <c r="M143" s="2">
        <v>4.9399999999999999E-2</v>
      </c>
      <c r="N143" s="2">
        <v>5.9499999999999997E-2</v>
      </c>
      <c r="O143" s="2">
        <v>5.9299999999999999E-2</v>
      </c>
      <c r="P143" s="2">
        <v>2.3199999999999998E-2</v>
      </c>
      <c r="Q143" s="2">
        <v>3.5200000000000002E-2</v>
      </c>
      <c r="R143" s="2">
        <v>4.7699999999999999E-2</v>
      </c>
      <c r="S143" s="2">
        <v>7.2300000000000003E-2</v>
      </c>
      <c r="T143" s="2">
        <v>4.6199999999999998E-2</v>
      </c>
      <c r="U143" s="2">
        <v>7.7799999999999994E-2</v>
      </c>
      <c r="V143" s="2">
        <v>3.3300000000000003E-2</v>
      </c>
      <c r="W143" s="2">
        <v>4.2299999999999997E-2</v>
      </c>
      <c r="X143" s="2">
        <v>7.1499999999999994E-2</v>
      </c>
      <c r="Y143" s="2">
        <v>0.10299999999999999</v>
      </c>
      <c r="Z143" s="2">
        <v>3.8199999999999998E-2</v>
      </c>
      <c r="AA143" s="2">
        <v>4.6199999999999998E-2</v>
      </c>
      <c r="AB143" s="2">
        <v>2.1299999999999999E-2</v>
      </c>
      <c r="AC143" s="2">
        <v>5.2999999999999999E-2</v>
      </c>
      <c r="AD143" s="1" t="s">
        <v>40</v>
      </c>
      <c r="AE143" s="2">
        <v>4.9099999999999998E-2</v>
      </c>
      <c r="AF143" s="2">
        <v>7.3000000000000001E-3</v>
      </c>
      <c r="AG143" s="2">
        <v>2.7300000000000001E-2</v>
      </c>
      <c r="AH143" s="2">
        <v>3.0599999999999999E-2</v>
      </c>
      <c r="AI143" s="2">
        <v>3.7600000000000001E-2</v>
      </c>
      <c r="AJ143" s="2">
        <v>2.2100000000000002E-2</v>
      </c>
      <c r="AK143" s="2">
        <v>6.1199999999999997E-2</v>
      </c>
      <c r="AL143" s="2">
        <v>1.11E-2</v>
      </c>
      <c r="AM143" s="2">
        <v>7.4899999999999994E-2</v>
      </c>
      <c r="AN143" s="2">
        <v>4.7399999999999998E-2</v>
      </c>
      <c r="AO143" s="2">
        <v>6.3899999999999998E-2</v>
      </c>
    </row>
    <row r="144" spans="1:41" x14ac:dyDescent="0.25">
      <c r="A144" t="s">
        <v>48</v>
      </c>
      <c r="B144" s="1">
        <v>1637</v>
      </c>
      <c r="C144" s="1">
        <v>830</v>
      </c>
      <c r="D144" s="1">
        <v>808</v>
      </c>
      <c r="E144" s="1">
        <v>127</v>
      </c>
      <c r="F144" s="1">
        <v>277</v>
      </c>
      <c r="G144" s="1">
        <v>271</v>
      </c>
      <c r="H144" s="1">
        <v>266</v>
      </c>
      <c r="I144" s="1">
        <v>289</v>
      </c>
      <c r="J144" s="1">
        <v>407</v>
      </c>
      <c r="K144" s="1">
        <v>211</v>
      </c>
      <c r="L144" s="1">
        <v>527</v>
      </c>
      <c r="M144" s="1">
        <v>260</v>
      </c>
      <c r="N144" s="1">
        <v>381</v>
      </c>
      <c r="O144" s="1">
        <v>1379</v>
      </c>
      <c r="P144" s="1">
        <v>134</v>
      </c>
      <c r="Q144" s="1">
        <v>82</v>
      </c>
      <c r="R144" s="1">
        <v>42</v>
      </c>
      <c r="S144" s="1">
        <v>464</v>
      </c>
      <c r="T144" s="1">
        <v>348</v>
      </c>
      <c r="U144" s="1">
        <v>274</v>
      </c>
      <c r="V144" s="1">
        <v>551</v>
      </c>
      <c r="W144" s="1">
        <v>959</v>
      </c>
      <c r="X144" s="1">
        <v>679</v>
      </c>
      <c r="Y144" s="1">
        <v>301</v>
      </c>
      <c r="Z144" s="1">
        <v>690</v>
      </c>
      <c r="AA144" s="1">
        <v>646</v>
      </c>
      <c r="AB144" s="1">
        <v>419</v>
      </c>
      <c r="AC144" s="1">
        <v>276</v>
      </c>
      <c r="AD144" s="1">
        <v>181</v>
      </c>
      <c r="AE144" s="1">
        <v>140</v>
      </c>
      <c r="AF144" s="1">
        <v>74</v>
      </c>
      <c r="AG144" s="1">
        <v>107</v>
      </c>
      <c r="AH144" s="1">
        <v>577</v>
      </c>
      <c r="AI144" s="1">
        <v>522</v>
      </c>
      <c r="AJ144" s="1">
        <v>271</v>
      </c>
      <c r="AK144" s="1">
        <v>231</v>
      </c>
      <c r="AL144" s="1">
        <v>416</v>
      </c>
      <c r="AM144" s="1">
        <v>139</v>
      </c>
      <c r="AN144" s="1">
        <v>136</v>
      </c>
      <c r="AO144" s="1">
        <v>323</v>
      </c>
    </row>
    <row r="145" spans="1:54" x14ac:dyDescent="0.25">
      <c r="A145" t="s">
        <v>170</v>
      </c>
      <c r="B145" s="2">
        <v>0.79979999999999996</v>
      </c>
      <c r="C145" s="2">
        <v>0.78439999999999999</v>
      </c>
      <c r="D145" s="2">
        <v>0.81640000000000001</v>
      </c>
      <c r="E145" s="2">
        <v>0.59130000000000005</v>
      </c>
      <c r="F145" s="2">
        <v>0.79859999999999998</v>
      </c>
      <c r="G145" s="2">
        <v>0.81089999999999995</v>
      </c>
      <c r="H145" s="2">
        <v>0.77680000000000005</v>
      </c>
      <c r="I145" s="2">
        <v>0.88170000000000004</v>
      </c>
      <c r="J145" s="2">
        <v>0.84660000000000002</v>
      </c>
      <c r="K145" s="2">
        <v>0.79210000000000003</v>
      </c>
      <c r="L145" s="2">
        <v>0.80549999999999999</v>
      </c>
      <c r="M145" s="2">
        <v>0.79020000000000001</v>
      </c>
      <c r="N145" s="2">
        <v>0.80249999999999999</v>
      </c>
      <c r="O145" s="2">
        <v>0.79969999999999997</v>
      </c>
      <c r="P145" s="2">
        <v>0.78620000000000001</v>
      </c>
      <c r="Q145" s="2">
        <v>0.84970000000000001</v>
      </c>
      <c r="R145" s="2">
        <v>0.76149999999999995</v>
      </c>
      <c r="S145" s="2">
        <v>0.76500000000000001</v>
      </c>
      <c r="T145" s="2">
        <v>0.81210000000000004</v>
      </c>
      <c r="U145" s="2">
        <v>0.82079999999999997</v>
      </c>
      <c r="V145" s="2">
        <v>0.81289999999999996</v>
      </c>
      <c r="W145" s="2">
        <v>0.82169999999999999</v>
      </c>
      <c r="X145" s="2">
        <v>0.77090000000000003</v>
      </c>
      <c r="Y145" s="2">
        <v>0.70120000000000005</v>
      </c>
      <c r="Z145" s="2">
        <v>0.82210000000000005</v>
      </c>
      <c r="AA145" s="2">
        <v>0.83030000000000004</v>
      </c>
      <c r="AB145" s="2">
        <v>0.878</v>
      </c>
      <c r="AC145" s="2">
        <v>0.82230000000000003</v>
      </c>
      <c r="AD145" s="2">
        <v>0.89359999999999995</v>
      </c>
      <c r="AE145" s="2">
        <v>0.81259999999999999</v>
      </c>
      <c r="AF145" s="2">
        <v>0.77810000000000001</v>
      </c>
      <c r="AG145" s="2">
        <v>0.80479999999999996</v>
      </c>
      <c r="AH145" s="2">
        <v>0.86309999999999998</v>
      </c>
      <c r="AI145" s="2">
        <v>0.84099999999999997</v>
      </c>
      <c r="AJ145" s="2">
        <v>0.84409999999999996</v>
      </c>
      <c r="AK145" s="2">
        <v>0.7974</v>
      </c>
      <c r="AL145" s="2">
        <v>0.87390000000000001</v>
      </c>
      <c r="AM145" s="2">
        <v>0.7752</v>
      </c>
      <c r="AN145" s="2">
        <v>0.7379</v>
      </c>
      <c r="AO145" s="2">
        <v>0.78610000000000002</v>
      </c>
    </row>
    <row r="146" spans="1:54" x14ac:dyDescent="0.25">
      <c r="A146" t="s">
        <v>49</v>
      </c>
      <c r="B146" s="1">
        <v>297</v>
      </c>
      <c r="C146" s="1">
        <v>143</v>
      </c>
      <c r="D146" s="1">
        <v>154</v>
      </c>
      <c r="E146" s="1">
        <v>64</v>
      </c>
      <c r="F146" s="1">
        <v>57</v>
      </c>
      <c r="G146" s="1">
        <v>45</v>
      </c>
      <c r="H146" s="1">
        <v>45</v>
      </c>
      <c r="I146" s="1">
        <v>30</v>
      </c>
      <c r="J146" s="1">
        <v>56</v>
      </c>
      <c r="K146" s="1">
        <v>36</v>
      </c>
      <c r="L146" s="1">
        <v>88</v>
      </c>
      <c r="M146" s="1">
        <v>53</v>
      </c>
      <c r="N146" s="1">
        <v>65</v>
      </c>
      <c r="O146" s="1">
        <v>243</v>
      </c>
      <c r="P146" s="1">
        <v>33</v>
      </c>
      <c r="Q146" s="1">
        <v>11</v>
      </c>
      <c r="R146" s="1">
        <v>11</v>
      </c>
      <c r="S146" s="1">
        <v>99</v>
      </c>
      <c r="T146" s="1">
        <v>61</v>
      </c>
      <c r="U146" s="1">
        <v>34</v>
      </c>
      <c r="V146" s="1">
        <v>104</v>
      </c>
      <c r="W146" s="1">
        <v>159</v>
      </c>
      <c r="X146" s="1">
        <v>139</v>
      </c>
      <c r="Y146" s="1">
        <v>84</v>
      </c>
      <c r="Z146" s="1">
        <v>117</v>
      </c>
      <c r="AA146" s="1">
        <v>96</v>
      </c>
      <c r="AB146" s="1">
        <v>48</v>
      </c>
      <c r="AC146" s="1">
        <v>42</v>
      </c>
      <c r="AD146" s="1">
        <v>22</v>
      </c>
      <c r="AE146" s="1">
        <v>24</v>
      </c>
      <c r="AF146" s="1">
        <v>20</v>
      </c>
      <c r="AG146" s="1">
        <v>22</v>
      </c>
      <c r="AH146" s="1">
        <v>71</v>
      </c>
      <c r="AI146" s="1">
        <v>75</v>
      </c>
      <c r="AJ146" s="1">
        <v>43</v>
      </c>
      <c r="AK146" s="1">
        <v>41</v>
      </c>
      <c r="AL146" s="1">
        <v>55</v>
      </c>
      <c r="AM146" s="1">
        <v>27</v>
      </c>
      <c r="AN146" s="1">
        <v>39</v>
      </c>
      <c r="AO146" s="1">
        <v>62</v>
      </c>
    </row>
    <row r="147" spans="1:54" x14ac:dyDescent="0.25">
      <c r="A147" t="s">
        <v>170</v>
      </c>
      <c r="B147" s="2">
        <v>0.14530000000000001</v>
      </c>
      <c r="C147" s="2">
        <v>0.1353</v>
      </c>
      <c r="D147" s="2">
        <v>0.156</v>
      </c>
      <c r="E147" s="2">
        <v>0.30020000000000002</v>
      </c>
      <c r="F147" s="2">
        <v>0.16309999999999999</v>
      </c>
      <c r="G147" s="2">
        <v>0.13439999999999999</v>
      </c>
      <c r="H147" s="2">
        <v>0.13250000000000001</v>
      </c>
      <c r="I147" s="2">
        <v>9.2200000000000004E-2</v>
      </c>
      <c r="J147" s="2">
        <v>0.1164</v>
      </c>
      <c r="K147" s="2">
        <v>0.13669999999999999</v>
      </c>
      <c r="L147" s="2">
        <v>0.1353</v>
      </c>
      <c r="M147" s="2">
        <v>0.16039999999999999</v>
      </c>
      <c r="N147" s="2">
        <v>0.13789999999999999</v>
      </c>
      <c r="O147" s="2">
        <v>0.14099999999999999</v>
      </c>
      <c r="P147" s="2">
        <v>0.19059999999999999</v>
      </c>
      <c r="Q147" s="2">
        <v>0.11509999999999999</v>
      </c>
      <c r="R147" s="2">
        <v>0.1908</v>
      </c>
      <c r="S147" s="2">
        <v>0.16270000000000001</v>
      </c>
      <c r="T147" s="2">
        <v>0.1416</v>
      </c>
      <c r="U147" s="2">
        <v>0.1013</v>
      </c>
      <c r="V147" s="2">
        <v>0.15379999999999999</v>
      </c>
      <c r="W147" s="2">
        <v>0.13600000000000001</v>
      </c>
      <c r="X147" s="2">
        <v>0.15759999999999999</v>
      </c>
      <c r="Y147" s="2">
        <v>0.1958</v>
      </c>
      <c r="Z147" s="2">
        <v>0.13969999999999999</v>
      </c>
      <c r="AA147" s="2">
        <v>0.1235</v>
      </c>
      <c r="AB147" s="2">
        <v>0.1008</v>
      </c>
      <c r="AC147" s="2">
        <v>0.1246</v>
      </c>
      <c r="AD147" s="2">
        <v>0.10639999999999999</v>
      </c>
      <c r="AE147" s="2">
        <v>0.13830000000000001</v>
      </c>
      <c r="AF147" s="2">
        <v>0.2147</v>
      </c>
      <c r="AG147" s="2">
        <v>0.1678</v>
      </c>
      <c r="AH147" s="2">
        <v>0.10630000000000001</v>
      </c>
      <c r="AI147" s="2">
        <v>0.12139999999999999</v>
      </c>
      <c r="AJ147" s="2">
        <v>0.1338</v>
      </c>
      <c r="AK147" s="2">
        <v>0.1414</v>
      </c>
      <c r="AL147" s="2">
        <v>0.115</v>
      </c>
      <c r="AM147" s="2">
        <v>0.14990000000000001</v>
      </c>
      <c r="AN147" s="2">
        <v>0.2147</v>
      </c>
      <c r="AO147" s="3">
        <v>0.15</v>
      </c>
    </row>
    <row r="148" spans="1:54" x14ac:dyDescent="0.25">
      <c r="A148" t="s">
        <v>170</v>
      </c>
    </row>
    <row r="149" spans="1:54" x14ac:dyDescent="0.25">
      <c r="A149" t="s">
        <v>50</v>
      </c>
      <c r="B149" s="2">
        <v>0.65449999999999997</v>
      </c>
      <c r="C149" s="2">
        <v>0.64910000000000001</v>
      </c>
      <c r="D149" s="2">
        <v>0.66039999999999999</v>
      </c>
      <c r="E149" s="2">
        <v>0.29110000000000003</v>
      </c>
      <c r="F149" s="2">
        <v>0.63549999999999995</v>
      </c>
      <c r="G149" s="2">
        <v>0.67649999999999999</v>
      </c>
      <c r="H149" s="2">
        <v>0.64429999999999998</v>
      </c>
      <c r="I149" s="2">
        <v>0.78949999999999998</v>
      </c>
      <c r="J149" s="2">
        <v>0.73019999999999996</v>
      </c>
      <c r="K149" s="2">
        <v>0.65539999999999998</v>
      </c>
      <c r="L149" s="2">
        <v>0.67020000000000002</v>
      </c>
      <c r="M149" s="2">
        <v>0.62980000000000003</v>
      </c>
      <c r="N149" s="2">
        <v>0.66459999999999997</v>
      </c>
      <c r="O149" s="2">
        <v>0.65869999999999995</v>
      </c>
      <c r="P149" s="2">
        <v>0.59560000000000002</v>
      </c>
      <c r="Q149" s="2">
        <v>0.73460000000000003</v>
      </c>
      <c r="R149" s="2">
        <v>0.57069999999999999</v>
      </c>
      <c r="S149" s="2">
        <v>0.60229999999999995</v>
      </c>
      <c r="T149" s="2">
        <v>0.67049999999999998</v>
      </c>
      <c r="U149" s="2">
        <v>0.71950000000000003</v>
      </c>
      <c r="V149" s="2">
        <v>0.65910000000000002</v>
      </c>
      <c r="W149" s="2">
        <v>0.68569999999999998</v>
      </c>
      <c r="X149" s="2">
        <v>0.61329999999999996</v>
      </c>
      <c r="Y149" s="2">
        <v>0.50539999999999996</v>
      </c>
      <c r="Z149" s="2">
        <v>0.68240000000000001</v>
      </c>
      <c r="AA149" s="2">
        <v>0.70679999999999998</v>
      </c>
      <c r="AB149" s="2">
        <v>0.7772</v>
      </c>
      <c r="AC149" s="2">
        <v>0.69769999999999999</v>
      </c>
      <c r="AD149" s="2">
        <v>0.78720000000000001</v>
      </c>
      <c r="AE149" s="2">
        <v>0.67430000000000001</v>
      </c>
      <c r="AF149" s="2">
        <v>0.56340000000000001</v>
      </c>
      <c r="AG149" s="2">
        <v>0.63700000000000001</v>
      </c>
      <c r="AH149" s="2">
        <v>0.75680000000000003</v>
      </c>
      <c r="AI149" s="2">
        <v>0.71960000000000002</v>
      </c>
      <c r="AJ149" s="2">
        <v>0.71030000000000004</v>
      </c>
      <c r="AK149" s="2">
        <v>0.65600000000000003</v>
      </c>
      <c r="AL149" s="2">
        <v>0.75890000000000002</v>
      </c>
      <c r="AM149" s="2">
        <v>0.62529999999999997</v>
      </c>
      <c r="AN149" s="2">
        <v>0.5232</v>
      </c>
      <c r="AO149" s="2">
        <v>0.6361</v>
      </c>
    </row>
    <row r="150" spans="1:54" x14ac:dyDescent="0.25">
      <c r="A150" t="s">
        <v>170</v>
      </c>
    </row>
    <row r="151" spans="1:54" x14ac:dyDescent="0.25">
      <c r="A151" s="6" t="str">
        <f>HYPERLINK("#Contents!A1", "Contents")</f>
        <v>Contents</v>
      </c>
    </row>
    <row r="152" spans="1:54" x14ac:dyDescent="0.25">
      <c r="A152" s="7" t="s">
        <v>56</v>
      </c>
      <c r="BB152" s="15" t="str">
        <f>LEFT(A152, FIND(" ", A152) - 2)</f>
        <v>Table_Q1.Summary</v>
      </c>
    </row>
    <row r="153" spans="1:54" ht="16.5" thickBot="1" x14ac:dyDescent="0.3">
      <c r="A153" t="s">
        <v>42</v>
      </c>
    </row>
    <row r="154" spans="1:54" ht="38.1" customHeight="1" x14ac:dyDescent="0.25">
      <c r="A154" t="s">
        <v>170</v>
      </c>
      <c r="B154" s="42" t="s">
        <v>57</v>
      </c>
      <c r="C154" s="42" t="s">
        <v>58</v>
      </c>
      <c r="D154" s="42" t="s">
        <v>59</v>
      </c>
      <c r="E154" s="42" t="s">
        <v>60</v>
      </c>
      <c r="F154" s="42" t="s">
        <v>61</v>
      </c>
      <c r="G154" s="40" t="s">
        <v>62</v>
      </c>
    </row>
    <row r="155" spans="1:54" ht="38.1" customHeight="1" thickBot="1" x14ac:dyDescent="0.3">
      <c r="A155" t="s">
        <v>170</v>
      </c>
      <c r="B155" s="43"/>
      <c r="C155" s="43"/>
      <c r="D155" s="43"/>
      <c r="E155" s="43"/>
      <c r="F155" s="43"/>
      <c r="G155" s="41"/>
    </row>
    <row r="156" spans="1:54" x14ac:dyDescent="0.25">
      <c r="A156" t="s">
        <v>38</v>
      </c>
      <c r="B156" s="1">
        <v>2047</v>
      </c>
      <c r="C156" s="1">
        <v>2047</v>
      </c>
      <c r="D156" s="1">
        <v>2047</v>
      </c>
      <c r="E156" s="1">
        <v>2047</v>
      </c>
      <c r="F156" s="1">
        <v>2047</v>
      </c>
      <c r="G156" s="1">
        <v>2047</v>
      </c>
    </row>
    <row r="157" spans="1:54" x14ac:dyDescent="0.25">
      <c r="A157" t="s">
        <v>39</v>
      </c>
      <c r="B157" s="1">
        <v>2047</v>
      </c>
      <c r="C157" s="1">
        <v>2047</v>
      </c>
      <c r="D157" s="1">
        <v>2047</v>
      </c>
      <c r="E157" s="1">
        <v>2047</v>
      </c>
      <c r="F157" s="1">
        <v>2047</v>
      </c>
      <c r="G157" s="1">
        <v>2047</v>
      </c>
    </row>
    <row r="158" spans="1:54" x14ac:dyDescent="0.25">
      <c r="A158" t="s">
        <v>43</v>
      </c>
      <c r="B158" s="1">
        <v>1116</v>
      </c>
      <c r="C158" s="1">
        <v>1142</v>
      </c>
      <c r="D158" s="1">
        <v>1077</v>
      </c>
      <c r="E158" s="1">
        <v>557</v>
      </c>
      <c r="F158" s="1">
        <v>703</v>
      </c>
      <c r="G158" s="1">
        <v>876</v>
      </c>
    </row>
    <row r="159" spans="1:54" x14ac:dyDescent="0.25">
      <c r="A159" t="s">
        <v>170</v>
      </c>
      <c r="B159" s="2">
        <v>0.54500000000000004</v>
      </c>
      <c r="C159" s="2">
        <v>0.55800000000000005</v>
      </c>
      <c r="D159" s="2">
        <v>0.52610000000000001</v>
      </c>
      <c r="E159" s="2">
        <v>0.2722</v>
      </c>
      <c r="F159" s="2">
        <v>0.34350000000000003</v>
      </c>
      <c r="G159" s="2">
        <v>0.42799999999999999</v>
      </c>
    </row>
    <row r="160" spans="1:54" x14ac:dyDescent="0.25">
      <c r="A160" t="s">
        <v>44</v>
      </c>
      <c r="B160" s="1">
        <v>575</v>
      </c>
      <c r="C160" s="1">
        <v>502</v>
      </c>
      <c r="D160" s="1">
        <v>644</v>
      </c>
      <c r="E160" s="1">
        <v>536</v>
      </c>
      <c r="F160" s="1">
        <v>718</v>
      </c>
      <c r="G160" s="1">
        <v>761</v>
      </c>
    </row>
    <row r="161" spans="1:54" x14ac:dyDescent="0.25">
      <c r="A161" t="s">
        <v>170</v>
      </c>
      <c r="B161" s="2">
        <v>0.28079999999999999</v>
      </c>
      <c r="C161" s="2">
        <v>0.2452</v>
      </c>
      <c r="D161" s="2">
        <v>0.31480000000000002</v>
      </c>
      <c r="E161" s="2">
        <v>0.2616</v>
      </c>
      <c r="F161" s="2">
        <v>0.35089999999999999</v>
      </c>
      <c r="G161" s="2">
        <v>0.37190000000000001</v>
      </c>
    </row>
    <row r="162" spans="1:54" x14ac:dyDescent="0.25">
      <c r="A162" t="s">
        <v>45</v>
      </c>
      <c r="B162" s="1">
        <v>164</v>
      </c>
      <c r="C162" s="1">
        <v>191</v>
      </c>
      <c r="D162" s="1">
        <v>168</v>
      </c>
      <c r="E162" s="1">
        <v>368</v>
      </c>
      <c r="F162" s="1">
        <v>339</v>
      </c>
      <c r="G162" s="1">
        <v>223</v>
      </c>
    </row>
    <row r="163" spans="1:54" x14ac:dyDescent="0.25">
      <c r="A163" t="s">
        <v>170</v>
      </c>
      <c r="B163" s="2">
        <v>8.0299999999999996E-2</v>
      </c>
      <c r="C163" s="2">
        <v>9.3399999999999997E-2</v>
      </c>
      <c r="D163" s="2">
        <v>8.1900000000000001E-2</v>
      </c>
      <c r="E163" s="2">
        <v>0.17960000000000001</v>
      </c>
      <c r="F163" s="2">
        <v>0.16539999999999999</v>
      </c>
      <c r="G163" s="2">
        <v>0.10879999999999999</v>
      </c>
    </row>
    <row r="164" spans="1:54" x14ac:dyDescent="0.25">
      <c r="A164" t="s">
        <v>46</v>
      </c>
      <c r="B164" s="1">
        <v>84</v>
      </c>
      <c r="C164" s="1">
        <v>108</v>
      </c>
      <c r="D164" s="1">
        <v>59</v>
      </c>
      <c r="E164" s="1">
        <v>396</v>
      </c>
      <c r="F164" s="1">
        <v>160</v>
      </c>
      <c r="G164" s="1">
        <v>75</v>
      </c>
    </row>
    <row r="165" spans="1:54" x14ac:dyDescent="0.25">
      <c r="A165" t="s">
        <v>170</v>
      </c>
      <c r="B165" s="2">
        <v>4.1000000000000002E-2</v>
      </c>
      <c r="C165" s="2">
        <v>5.28E-2</v>
      </c>
      <c r="D165" s="2">
        <v>2.86E-2</v>
      </c>
      <c r="E165" s="2">
        <v>0.1933</v>
      </c>
      <c r="F165" s="2">
        <v>7.7899999999999997E-2</v>
      </c>
      <c r="G165" s="2">
        <v>3.6499999999999998E-2</v>
      </c>
    </row>
    <row r="166" spans="1:54" x14ac:dyDescent="0.25">
      <c r="A166" t="s">
        <v>47</v>
      </c>
      <c r="B166" s="1">
        <v>108</v>
      </c>
      <c r="C166" s="1">
        <v>104</v>
      </c>
      <c r="D166" s="1">
        <v>99</v>
      </c>
      <c r="E166" s="1">
        <v>191</v>
      </c>
      <c r="F166" s="1">
        <v>127</v>
      </c>
      <c r="G166" s="1">
        <v>112</v>
      </c>
    </row>
    <row r="167" spans="1:54" x14ac:dyDescent="0.25">
      <c r="A167" t="s">
        <v>170</v>
      </c>
      <c r="B167" s="2">
        <v>5.2900000000000003E-2</v>
      </c>
      <c r="C167" s="2">
        <v>5.0599999999999999E-2</v>
      </c>
      <c r="D167" s="2">
        <v>4.8599999999999997E-2</v>
      </c>
      <c r="E167" s="2">
        <v>9.3299999999999994E-2</v>
      </c>
      <c r="F167" s="2">
        <v>6.2199999999999998E-2</v>
      </c>
      <c r="G167" s="2">
        <v>5.4800000000000001E-2</v>
      </c>
    </row>
    <row r="168" spans="1:54" x14ac:dyDescent="0.25">
      <c r="A168" t="s">
        <v>48</v>
      </c>
      <c r="B168" s="1">
        <v>1690</v>
      </c>
      <c r="C168" s="1">
        <v>1644</v>
      </c>
      <c r="D168" s="1">
        <v>1721</v>
      </c>
      <c r="E168" s="1">
        <v>1093</v>
      </c>
      <c r="F168" s="1">
        <v>1422</v>
      </c>
      <c r="G168" s="1">
        <v>1637</v>
      </c>
    </row>
    <row r="169" spans="1:54" x14ac:dyDescent="0.25">
      <c r="A169" t="s">
        <v>170</v>
      </c>
      <c r="B169" s="2">
        <v>0.82579999999999998</v>
      </c>
      <c r="C169" s="2">
        <v>0.80320000000000003</v>
      </c>
      <c r="D169" s="2">
        <v>0.84089999999999998</v>
      </c>
      <c r="E169" s="2">
        <v>0.53390000000000004</v>
      </c>
      <c r="F169" s="2">
        <v>0.69450000000000001</v>
      </c>
      <c r="G169" s="2">
        <v>0.79979999999999996</v>
      </c>
    </row>
    <row r="170" spans="1:54" x14ac:dyDescent="0.25">
      <c r="A170" t="s">
        <v>49</v>
      </c>
      <c r="B170" s="1">
        <v>248</v>
      </c>
      <c r="C170" s="1">
        <v>299</v>
      </c>
      <c r="D170" s="1">
        <v>226</v>
      </c>
      <c r="E170" s="1">
        <v>763</v>
      </c>
      <c r="F170" s="1">
        <v>498</v>
      </c>
      <c r="G170" s="1">
        <v>297</v>
      </c>
    </row>
    <row r="171" spans="1:54" x14ac:dyDescent="0.25">
      <c r="A171" t="s">
        <v>170</v>
      </c>
      <c r="B171" s="2">
        <v>0.12130000000000001</v>
      </c>
      <c r="C171" s="2">
        <v>0.1462</v>
      </c>
      <c r="D171" s="2">
        <v>0.1105</v>
      </c>
      <c r="E171" s="2">
        <v>0.37290000000000001</v>
      </c>
      <c r="F171" s="2">
        <v>0.24329999999999999</v>
      </c>
      <c r="G171" s="2">
        <v>0.14530000000000001</v>
      </c>
    </row>
    <row r="172" spans="1:54" x14ac:dyDescent="0.25">
      <c r="A172" t="s">
        <v>170</v>
      </c>
    </row>
    <row r="173" spans="1:54" x14ac:dyDescent="0.25">
      <c r="A173" t="s">
        <v>50</v>
      </c>
      <c r="B173" s="2">
        <v>0.70450000000000002</v>
      </c>
      <c r="C173" s="2">
        <v>0.65700000000000003</v>
      </c>
      <c r="D173" s="2">
        <v>0.73040000000000005</v>
      </c>
      <c r="E173" s="2">
        <v>0.161</v>
      </c>
      <c r="F173" s="2">
        <v>0.45119999999999999</v>
      </c>
      <c r="G173" s="2">
        <v>0.65449999999999997</v>
      </c>
    </row>
    <row r="174" spans="1:54" x14ac:dyDescent="0.25">
      <c r="A174" t="s">
        <v>170</v>
      </c>
    </row>
    <row r="175" spans="1:54" x14ac:dyDescent="0.25">
      <c r="A175" s="6" t="str">
        <f>HYPERLINK("#Contents!A1", "Contents")</f>
        <v>Contents</v>
      </c>
    </row>
    <row r="176" spans="1:54" x14ac:dyDescent="0.25">
      <c r="A176" s="7" t="s">
        <v>63</v>
      </c>
      <c r="BB176" s="15" t="str">
        <f>LEFT(A176, FIND(" ", A176) - 2)</f>
        <v>Table_Q2</v>
      </c>
    </row>
    <row r="177" spans="1:54" x14ac:dyDescent="0.25">
      <c r="A177" t="s">
        <v>42</v>
      </c>
    </row>
    <row r="178" spans="1:54" ht="16.5" thickBot="1" x14ac:dyDescent="0.3">
      <c r="A178" t="s">
        <v>170</v>
      </c>
    </row>
    <row r="179" spans="1:54" ht="36.950000000000003" customHeight="1" x14ac:dyDescent="0.25">
      <c r="A179" t="s">
        <v>170</v>
      </c>
      <c r="B179" s="47" t="s">
        <v>7</v>
      </c>
      <c r="C179" s="44" t="s">
        <v>0</v>
      </c>
      <c r="D179" s="49"/>
      <c r="E179" s="44" t="s">
        <v>1</v>
      </c>
      <c r="F179" s="45"/>
      <c r="G179" s="45"/>
      <c r="H179" s="45"/>
      <c r="I179" s="45"/>
      <c r="J179" s="45"/>
      <c r="K179" s="44" t="s">
        <v>2</v>
      </c>
      <c r="L179" s="45"/>
      <c r="M179" s="45"/>
      <c r="N179" s="45"/>
      <c r="O179" s="45"/>
      <c r="P179" s="45"/>
      <c r="Q179" s="45"/>
      <c r="R179" s="45"/>
      <c r="S179" s="44" t="s">
        <v>3</v>
      </c>
      <c r="T179" s="45"/>
      <c r="U179" s="45" t="s">
        <v>3</v>
      </c>
      <c r="V179" s="45"/>
      <c r="W179" s="44" t="s">
        <v>178</v>
      </c>
      <c r="X179" s="45"/>
      <c r="Y179" s="44" t="s">
        <v>4</v>
      </c>
      <c r="Z179" s="45"/>
      <c r="AA179" s="45"/>
      <c r="AB179" s="44" t="s">
        <v>5</v>
      </c>
      <c r="AC179" s="45"/>
      <c r="AD179" s="45"/>
      <c r="AE179" s="45"/>
      <c r="AF179" s="45"/>
      <c r="AG179" s="45"/>
      <c r="AH179" s="44" t="s">
        <v>6</v>
      </c>
      <c r="AI179" s="45"/>
      <c r="AJ179" s="44" t="s">
        <v>179</v>
      </c>
      <c r="AK179" s="45"/>
      <c r="AL179" s="45"/>
      <c r="AM179" s="45"/>
      <c r="AN179" s="45"/>
      <c r="AO179" s="46"/>
    </row>
    <row r="180" spans="1:54" ht="39" thickBot="1" x14ac:dyDescent="0.3">
      <c r="A180" t="s">
        <v>170</v>
      </c>
      <c r="B180" s="48" t="s">
        <v>7</v>
      </c>
      <c r="C180" s="4" t="s">
        <v>8</v>
      </c>
      <c r="D180" s="4" t="s">
        <v>9</v>
      </c>
      <c r="E180" s="4" t="s">
        <v>10</v>
      </c>
      <c r="F180" s="4" t="s">
        <v>11</v>
      </c>
      <c r="G180" s="4" t="s">
        <v>12</v>
      </c>
      <c r="H180" s="4" t="s">
        <v>13</v>
      </c>
      <c r="I180" s="4" t="s">
        <v>14</v>
      </c>
      <c r="J180" s="4" t="s">
        <v>15</v>
      </c>
      <c r="K180" s="4" t="s">
        <v>16</v>
      </c>
      <c r="L180" s="4" t="s">
        <v>17</v>
      </c>
      <c r="M180" s="4" t="s">
        <v>18</v>
      </c>
      <c r="N180" s="4" t="s">
        <v>19</v>
      </c>
      <c r="O180" s="4" t="s">
        <v>20</v>
      </c>
      <c r="P180" s="4" t="s">
        <v>21</v>
      </c>
      <c r="Q180" s="4" t="s">
        <v>22</v>
      </c>
      <c r="R180" s="4" t="s">
        <v>23</v>
      </c>
      <c r="S180" s="4" t="s">
        <v>24</v>
      </c>
      <c r="T180" s="4" t="s">
        <v>25</v>
      </c>
      <c r="U180" s="4" t="s">
        <v>26</v>
      </c>
      <c r="V180" s="4" t="s">
        <v>27</v>
      </c>
      <c r="W180" s="4" t="s">
        <v>28</v>
      </c>
      <c r="X180" s="4" t="s">
        <v>29</v>
      </c>
      <c r="Y180" s="4" t="s">
        <v>180</v>
      </c>
      <c r="Z180" s="4" t="s">
        <v>181</v>
      </c>
      <c r="AA180" s="4" t="s">
        <v>182</v>
      </c>
      <c r="AB180" s="4" t="s">
        <v>30</v>
      </c>
      <c r="AC180" s="4" t="s">
        <v>31</v>
      </c>
      <c r="AD180" s="4" t="s">
        <v>32</v>
      </c>
      <c r="AE180" s="4" t="s">
        <v>33</v>
      </c>
      <c r="AF180" s="4" t="s">
        <v>34</v>
      </c>
      <c r="AG180" s="4" t="s">
        <v>35</v>
      </c>
      <c r="AH180" s="4" t="s">
        <v>36</v>
      </c>
      <c r="AI180" s="4" t="s">
        <v>37</v>
      </c>
      <c r="AJ180" s="4" t="s">
        <v>30</v>
      </c>
      <c r="AK180" s="4" t="s">
        <v>31</v>
      </c>
      <c r="AL180" s="4" t="s">
        <v>32</v>
      </c>
      <c r="AM180" s="4" t="s">
        <v>33</v>
      </c>
      <c r="AN180" s="4" t="s">
        <v>34</v>
      </c>
      <c r="AO180" s="5" t="s">
        <v>35</v>
      </c>
    </row>
    <row r="181" spans="1:54" x14ac:dyDescent="0.25">
      <c r="A181" t="s">
        <v>38</v>
      </c>
      <c r="B181" s="1">
        <v>2047</v>
      </c>
      <c r="C181" s="1">
        <v>1133</v>
      </c>
      <c r="D181" s="1">
        <v>914</v>
      </c>
      <c r="E181" s="1">
        <v>166</v>
      </c>
      <c r="F181" s="1">
        <v>362</v>
      </c>
      <c r="G181" s="1">
        <v>378</v>
      </c>
      <c r="H181" s="1">
        <v>423</v>
      </c>
      <c r="I181" s="1">
        <v>377</v>
      </c>
      <c r="J181" s="1">
        <v>341</v>
      </c>
      <c r="K181" s="1">
        <v>289</v>
      </c>
      <c r="L181" s="1">
        <v>620</v>
      </c>
      <c r="M181" s="1">
        <v>352</v>
      </c>
      <c r="N181" s="1">
        <v>491</v>
      </c>
      <c r="O181" s="1">
        <v>1752</v>
      </c>
      <c r="P181" s="1">
        <v>155</v>
      </c>
      <c r="Q181" s="1">
        <v>102</v>
      </c>
      <c r="R181" s="1">
        <v>38</v>
      </c>
      <c r="S181" s="1">
        <v>479</v>
      </c>
      <c r="T181" s="1">
        <v>530</v>
      </c>
      <c r="U181" s="1">
        <v>146</v>
      </c>
      <c r="V181" s="1">
        <v>892</v>
      </c>
      <c r="W181" s="1">
        <v>1050</v>
      </c>
      <c r="X181" s="1">
        <v>997</v>
      </c>
      <c r="Y181" s="1">
        <v>648</v>
      </c>
      <c r="Z181" s="1">
        <v>697</v>
      </c>
      <c r="AA181" s="1">
        <v>702</v>
      </c>
      <c r="AB181" s="1">
        <v>625</v>
      </c>
      <c r="AC181" s="1">
        <v>283</v>
      </c>
      <c r="AD181" s="1">
        <v>215</v>
      </c>
      <c r="AE181" s="1">
        <v>123</v>
      </c>
      <c r="AF181" s="1">
        <v>80</v>
      </c>
      <c r="AG181" s="1">
        <v>89</v>
      </c>
      <c r="AH181" s="1">
        <v>615</v>
      </c>
      <c r="AI181" s="1">
        <v>674</v>
      </c>
      <c r="AJ181" s="1">
        <v>408</v>
      </c>
      <c r="AK181" s="1">
        <v>268</v>
      </c>
      <c r="AL181" s="1">
        <v>452</v>
      </c>
      <c r="AM181" s="1">
        <v>142</v>
      </c>
      <c r="AN181" s="1">
        <v>194</v>
      </c>
      <c r="AO181" s="1">
        <v>372</v>
      </c>
    </row>
    <row r="182" spans="1:54" x14ac:dyDescent="0.25">
      <c r="A182" t="s">
        <v>39</v>
      </c>
      <c r="B182" s="1">
        <v>2047</v>
      </c>
      <c r="C182" s="1">
        <v>1058</v>
      </c>
      <c r="D182" s="1">
        <v>989</v>
      </c>
      <c r="E182" s="1">
        <v>214</v>
      </c>
      <c r="F182" s="1">
        <v>347</v>
      </c>
      <c r="G182" s="1">
        <v>334</v>
      </c>
      <c r="H182" s="1">
        <v>343</v>
      </c>
      <c r="I182" s="1">
        <v>328</v>
      </c>
      <c r="J182" s="1">
        <v>481</v>
      </c>
      <c r="K182" s="1">
        <v>266</v>
      </c>
      <c r="L182" s="1">
        <v>654</v>
      </c>
      <c r="M182" s="1">
        <v>330</v>
      </c>
      <c r="N182" s="1">
        <v>475</v>
      </c>
      <c r="O182" s="1">
        <v>1724</v>
      </c>
      <c r="P182" s="1">
        <v>171</v>
      </c>
      <c r="Q182" s="1">
        <v>96</v>
      </c>
      <c r="R182" s="1">
        <v>56</v>
      </c>
      <c r="S182" s="1">
        <v>607</v>
      </c>
      <c r="T182" s="1">
        <v>428</v>
      </c>
      <c r="U182" s="1">
        <v>334</v>
      </c>
      <c r="V182" s="1">
        <v>678</v>
      </c>
      <c r="W182" s="1">
        <v>1167</v>
      </c>
      <c r="X182" s="1">
        <v>880</v>
      </c>
      <c r="Y182" s="1">
        <v>430</v>
      </c>
      <c r="Z182" s="1">
        <v>839</v>
      </c>
      <c r="AA182" s="1">
        <v>778</v>
      </c>
      <c r="AB182" s="1">
        <v>477</v>
      </c>
      <c r="AC182" s="1">
        <v>335</v>
      </c>
      <c r="AD182" s="1">
        <v>202</v>
      </c>
      <c r="AE182" s="1">
        <v>173</v>
      </c>
      <c r="AF182" s="1">
        <v>95</v>
      </c>
      <c r="AG182" s="1">
        <v>133</v>
      </c>
      <c r="AH182" s="1">
        <v>669</v>
      </c>
      <c r="AI182" s="1">
        <v>620</v>
      </c>
      <c r="AJ182" s="1">
        <v>321</v>
      </c>
      <c r="AK182" s="1">
        <v>290</v>
      </c>
      <c r="AL182" s="1">
        <v>476</v>
      </c>
      <c r="AM182" s="1">
        <v>180</v>
      </c>
      <c r="AN182" s="1">
        <v>184</v>
      </c>
      <c r="AO182" s="1">
        <v>411</v>
      </c>
    </row>
    <row r="183" spans="1:54" x14ac:dyDescent="0.25">
      <c r="A183" t="s">
        <v>64</v>
      </c>
      <c r="B183" s="1">
        <v>1301</v>
      </c>
      <c r="C183" s="1">
        <v>630</v>
      </c>
      <c r="D183" s="1">
        <v>671</v>
      </c>
      <c r="E183" s="1">
        <v>86</v>
      </c>
      <c r="F183" s="1">
        <v>192</v>
      </c>
      <c r="G183" s="1">
        <v>217</v>
      </c>
      <c r="H183" s="1">
        <v>239</v>
      </c>
      <c r="I183" s="1">
        <v>238</v>
      </c>
      <c r="J183" s="1">
        <v>329</v>
      </c>
      <c r="K183" s="1">
        <v>165</v>
      </c>
      <c r="L183" s="1">
        <v>419</v>
      </c>
      <c r="M183" s="1">
        <v>203</v>
      </c>
      <c r="N183" s="1">
        <v>300</v>
      </c>
      <c r="O183" s="1">
        <v>1087</v>
      </c>
      <c r="P183" s="1">
        <v>113</v>
      </c>
      <c r="Q183" s="1">
        <v>62</v>
      </c>
      <c r="R183" s="1">
        <v>39</v>
      </c>
      <c r="S183" s="1">
        <v>376</v>
      </c>
      <c r="T183" s="1">
        <v>258</v>
      </c>
      <c r="U183" s="1">
        <v>222</v>
      </c>
      <c r="V183" s="1">
        <v>446</v>
      </c>
      <c r="W183" s="1">
        <v>785</v>
      </c>
      <c r="X183" s="1">
        <v>516</v>
      </c>
      <c r="Y183" s="1">
        <v>246</v>
      </c>
      <c r="Z183" s="1">
        <v>556</v>
      </c>
      <c r="AA183" s="1">
        <v>499</v>
      </c>
      <c r="AB183" s="1">
        <v>306</v>
      </c>
      <c r="AC183" s="1">
        <v>225</v>
      </c>
      <c r="AD183" s="1">
        <v>152</v>
      </c>
      <c r="AE183" s="1">
        <v>120</v>
      </c>
      <c r="AF183" s="1">
        <v>64</v>
      </c>
      <c r="AG183" s="1">
        <v>96</v>
      </c>
      <c r="AH183" s="1">
        <v>476</v>
      </c>
      <c r="AI183" s="1">
        <v>442</v>
      </c>
      <c r="AJ183" s="1">
        <v>196</v>
      </c>
      <c r="AK183" s="1">
        <v>174</v>
      </c>
      <c r="AL183" s="1">
        <v>362</v>
      </c>
      <c r="AM183" s="1">
        <v>110</v>
      </c>
      <c r="AN183" s="1">
        <v>117</v>
      </c>
      <c r="AO183" s="1">
        <v>255</v>
      </c>
    </row>
    <row r="184" spans="1:54" x14ac:dyDescent="0.25">
      <c r="A184" t="s">
        <v>170</v>
      </c>
      <c r="B184" s="2">
        <v>0.63580000000000003</v>
      </c>
      <c r="C184" s="2">
        <v>0.59589999999999999</v>
      </c>
      <c r="D184" s="2">
        <v>0.6784</v>
      </c>
      <c r="E184" s="2">
        <v>0.40200000000000002</v>
      </c>
      <c r="F184" s="2">
        <v>0.5544</v>
      </c>
      <c r="G184" s="2">
        <v>0.64910000000000001</v>
      </c>
      <c r="H184" s="2">
        <v>0.69699999999999995</v>
      </c>
      <c r="I184" s="2">
        <v>0.72609999999999997</v>
      </c>
      <c r="J184" s="2">
        <v>0.68410000000000004</v>
      </c>
      <c r="K184" s="2">
        <v>0.62090000000000001</v>
      </c>
      <c r="L184" s="2">
        <v>0.64139999999999997</v>
      </c>
      <c r="M184" s="2">
        <v>0.61450000000000005</v>
      </c>
      <c r="N184" s="2">
        <v>0.63190000000000002</v>
      </c>
      <c r="O184" s="2">
        <v>0.63049999999999995</v>
      </c>
      <c r="P184" s="2">
        <v>0.66320000000000001</v>
      </c>
      <c r="Q184" s="2">
        <v>0.6431</v>
      </c>
      <c r="R184" s="2">
        <v>0.70199999999999996</v>
      </c>
      <c r="S184" s="2">
        <v>0.62050000000000005</v>
      </c>
      <c r="T184" s="2">
        <v>0.6018</v>
      </c>
      <c r="U184" s="2">
        <v>0.66269999999999996</v>
      </c>
      <c r="V184" s="2">
        <v>0.65759999999999996</v>
      </c>
      <c r="W184" s="2">
        <v>0.67290000000000005</v>
      </c>
      <c r="X184" s="2">
        <v>0.58660000000000001</v>
      </c>
      <c r="Y184" s="2">
        <v>0.57340000000000002</v>
      </c>
      <c r="Z184" s="2">
        <v>0.66220000000000001</v>
      </c>
      <c r="AA184" s="2">
        <v>0.64180000000000004</v>
      </c>
      <c r="AB184" s="2">
        <v>0.64100000000000001</v>
      </c>
      <c r="AC184" s="2">
        <v>0.6714</v>
      </c>
      <c r="AD184" s="2">
        <v>0.75190000000000001</v>
      </c>
      <c r="AE184" s="2">
        <v>0.69540000000000002</v>
      </c>
      <c r="AF184" s="2">
        <v>0.67430000000000001</v>
      </c>
      <c r="AG184" s="2">
        <v>0.71960000000000002</v>
      </c>
      <c r="AH184" s="2">
        <v>0.71120000000000005</v>
      </c>
      <c r="AI184" s="2">
        <v>0.71279999999999999</v>
      </c>
      <c r="AJ184" s="2">
        <v>0.61109999999999998</v>
      </c>
      <c r="AK184" s="2">
        <v>0.60209999999999997</v>
      </c>
      <c r="AL184" s="2">
        <v>0.76060000000000005</v>
      </c>
      <c r="AM184" s="2">
        <v>0.61399999999999999</v>
      </c>
      <c r="AN184" s="2">
        <v>0.63839999999999997</v>
      </c>
      <c r="AO184" s="2">
        <v>0.62039999999999995</v>
      </c>
    </row>
    <row r="185" spans="1:54" x14ac:dyDescent="0.25">
      <c r="A185" t="s">
        <v>65</v>
      </c>
      <c r="B185" s="1">
        <v>309</v>
      </c>
      <c r="C185" s="1">
        <v>151</v>
      </c>
      <c r="D185" s="1">
        <v>158</v>
      </c>
      <c r="E185" s="1">
        <v>63</v>
      </c>
      <c r="F185" s="1">
        <v>94</v>
      </c>
      <c r="G185" s="1">
        <v>45</v>
      </c>
      <c r="H185" s="1">
        <v>17</v>
      </c>
      <c r="I185" s="1">
        <v>24</v>
      </c>
      <c r="J185" s="1">
        <v>65</v>
      </c>
      <c r="K185" s="1">
        <v>54</v>
      </c>
      <c r="L185" s="1">
        <v>96</v>
      </c>
      <c r="M185" s="1">
        <v>53</v>
      </c>
      <c r="N185" s="1">
        <v>58</v>
      </c>
      <c r="O185" s="1">
        <v>262</v>
      </c>
      <c r="P185" s="1">
        <v>28</v>
      </c>
      <c r="Q185" s="1">
        <v>11</v>
      </c>
      <c r="R185" s="1">
        <v>8</v>
      </c>
      <c r="S185" s="1">
        <v>83</v>
      </c>
      <c r="T185" s="1">
        <v>63</v>
      </c>
      <c r="U185" s="1">
        <v>49</v>
      </c>
      <c r="V185" s="1">
        <v>114</v>
      </c>
      <c r="W185" s="1">
        <v>188</v>
      </c>
      <c r="X185" s="1">
        <v>121</v>
      </c>
      <c r="Y185" s="1">
        <v>61</v>
      </c>
      <c r="Z185" s="1">
        <v>132</v>
      </c>
      <c r="AA185" s="1">
        <v>116</v>
      </c>
      <c r="AB185" s="1">
        <v>77</v>
      </c>
      <c r="AC185" s="1">
        <v>46</v>
      </c>
      <c r="AD185" s="1">
        <v>28</v>
      </c>
      <c r="AE185" s="1">
        <v>26</v>
      </c>
      <c r="AF185" s="1">
        <v>15</v>
      </c>
      <c r="AG185" s="1">
        <v>12</v>
      </c>
      <c r="AH185" s="1">
        <v>95</v>
      </c>
      <c r="AI185" s="1">
        <v>70</v>
      </c>
      <c r="AJ185" s="1">
        <v>68</v>
      </c>
      <c r="AK185" s="1">
        <v>51</v>
      </c>
      <c r="AL185" s="1">
        <v>60</v>
      </c>
      <c r="AM185" s="1">
        <v>32</v>
      </c>
      <c r="AN185" s="1">
        <v>32</v>
      </c>
      <c r="AO185" s="1">
        <v>46</v>
      </c>
    </row>
    <row r="186" spans="1:54" x14ac:dyDescent="0.25">
      <c r="A186" t="s">
        <v>170</v>
      </c>
      <c r="B186" s="2">
        <v>0.15079999999999999</v>
      </c>
      <c r="C186" s="2">
        <v>0.1424</v>
      </c>
      <c r="D186" s="2">
        <v>0.1598</v>
      </c>
      <c r="E186" s="2">
        <v>0.29380000000000001</v>
      </c>
      <c r="F186" s="2">
        <v>0.27089999999999997</v>
      </c>
      <c r="G186" s="2">
        <v>0.13539999999999999</v>
      </c>
      <c r="H186" s="2">
        <v>5.0500000000000003E-2</v>
      </c>
      <c r="I186" s="2">
        <v>7.3700000000000002E-2</v>
      </c>
      <c r="J186" s="2">
        <v>0.13539999999999999</v>
      </c>
      <c r="K186" s="2">
        <v>0.2039</v>
      </c>
      <c r="L186" s="2">
        <v>0.14749999999999999</v>
      </c>
      <c r="M186" s="2">
        <v>0.16089999999999999</v>
      </c>
      <c r="N186" s="2">
        <v>0.1229</v>
      </c>
      <c r="O186" s="2">
        <v>0.152</v>
      </c>
      <c r="P186" s="2">
        <v>0.16389999999999999</v>
      </c>
      <c r="Q186" s="2">
        <v>0.11119999999999999</v>
      </c>
      <c r="R186" s="2">
        <v>0.14330000000000001</v>
      </c>
      <c r="S186" s="2">
        <v>0.13730000000000001</v>
      </c>
      <c r="T186" s="2">
        <v>0.1472</v>
      </c>
      <c r="U186" s="2">
        <v>0.14610000000000001</v>
      </c>
      <c r="V186" s="2">
        <v>0.1676</v>
      </c>
      <c r="W186" s="2">
        <v>0.16120000000000001</v>
      </c>
      <c r="X186" s="2">
        <v>0.13719999999999999</v>
      </c>
      <c r="Y186" s="2">
        <v>0.14280000000000001</v>
      </c>
      <c r="Z186" s="2">
        <v>0.157</v>
      </c>
      <c r="AA186" s="2">
        <v>0.1487</v>
      </c>
      <c r="AB186" s="2">
        <v>0.16089999999999999</v>
      </c>
      <c r="AC186" s="2">
        <v>0.13689999999999999</v>
      </c>
      <c r="AD186" s="2">
        <v>0.14069999999999999</v>
      </c>
      <c r="AE186" s="2">
        <v>0.15260000000000001</v>
      </c>
      <c r="AF186" s="2">
        <v>0.15429999999999999</v>
      </c>
      <c r="AG186" s="2">
        <v>9.2999999999999999E-2</v>
      </c>
      <c r="AH186" s="2">
        <v>0.1414</v>
      </c>
      <c r="AI186" s="2">
        <v>0.1135</v>
      </c>
      <c r="AJ186" s="2">
        <v>0.21190000000000001</v>
      </c>
      <c r="AK186" s="2">
        <v>0.1744</v>
      </c>
      <c r="AL186" s="2">
        <v>0.12659999999999999</v>
      </c>
      <c r="AM186" s="2">
        <v>0.17949999999999999</v>
      </c>
      <c r="AN186" s="2">
        <v>0.17280000000000001</v>
      </c>
      <c r="AO186" s="2">
        <v>0.1111</v>
      </c>
    </row>
    <row r="187" spans="1:54" x14ac:dyDescent="0.25">
      <c r="A187" t="s">
        <v>171</v>
      </c>
      <c r="B187" s="1">
        <v>437</v>
      </c>
      <c r="C187" s="1">
        <v>277</v>
      </c>
      <c r="D187" s="1">
        <v>160</v>
      </c>
      <c r="E187" s="1">
        <v>65</v>
      </c>
      <c r="F187" s="1">
        <v>61</v>
      </c>
      <c r="G187" s="1">
        <v>72</v>
      </c>
      <c r="H187" s="1">
        <v>86</v>
      </c>
      <c r="I187" s="1">
        <v>66</v>
      </c>
      <c r="J187" s="1">
        <v>87</v>
      </c>
      <c r="K187" s="1">
        <v>47</v>
      </c>
      <c r="L187" s="1">
        <v>138</v>
      </c>
      <c r="M187" s="1">
        <v>74</v>
      </c>
      <c r="N187" s="1">
        <v>116</v>
      </c>
      <c r="O187" s="1">
        <v>375</v>
      </c>
      <c r="P187" s="1">
        <v>30</v>
      </c>
      <c r="Q187" s="1">
        <v>24</v>
      </c>
      <c r="R187" s="1">
        <v>9</v>
      </c>
      <c r="S187" s="1">
        <v>147</v>
      </c>
      <c r="T187" s="1">
        <v>107</v>
      </c>
      <c r="U187" s="1">
        <v>64</v>
      </c>
      <c r="V187" s="1">
        <v>119</v>
      </c>
      <c r="W187" s="1">
        <v>194</v>
      </c>
      <c r="X187" s="1">
        <v>243</v>
      </c>
      <c r="Y187" s="1">
        <v>122</v>
      </c>
      <c r="Z187" s="1">
        <v>152</v>
      </c>
      <c r="AA187" s="1">
        <v>163</v>
      </c>
      <c r="AB187" s="1">
        <v>94</v>
      </c>
      <c r="AC187" s="1">
        <v>64</v>
      </c>
      <c r="AD187" s="1">
        <v>22</v>
      </c>
      <c r="AE187" s="1">
        <v>26</v>
      </c>
      <c r="AF187" s="1">
        <v>16</v>
      </c>
      <c r="AG187" s="1">
        <v>25</v>
      </c>
      <c r="AH187" s="1">
        <v>99</v>
      </c>
      <c r="AI187" s="1">
        <v>108</v>
      </c>
      <c r="AJ187" s="1">
        <v>57</v>
      </c>
      <c r="AK187" s="1">
        <v>65</v>
      </c>
      <c r="AL187" s="1">
        <v>54</v>
      </c>
      <c r="AM187" s="1">
        <v>37</v>
      </c>
      <c r="AN187" s="1">
        <v>35</v>
      </c>
      <c r="AO187" s="1">
        <v>110</v>
      </c>
    </row>
    <row r="188" spans="1:54" x14ac:dyDescent="0.25">
      <c r="A188" t="s">
        <v>170</v>
      </c>
      <c r="B188" s="2">
        <v>0.21340000000000001</v>
      </c>
      <c r="C188" s="2">
        <v>0.26169999999999999</v>
      </c>
      <c r="D188" s="2">
        <v>0.16170000000000001</v>
      </c>
      <c r="E188" s="2">
        <v>0.30420000000000003</v>
      </c>
      <c r="F188" s="2">
        <v>0.17469999999999999</v>
      </c>
      <c r="G188" s="2">
        <v>0.21540000000000001</v>
      </c>
      <c r="H188" s="2">
        <v>0.25240000000000001</v>
      </c>
      <c r="I188" s="2">
        <v>0.20019999999999999</v>
      </c>
      <c r="J188" s="2">
        <v>0.18049999999999999</v>
      </c>
      <c r="K188" s="2">
        <v>0.17519999999999999</v>
      </c>
      <c r="L188" s="2">
        <v>0.21110000000000001</v>
      </c>
      <c r="M188" s="2">
        <v>0.22459999999999999</v>
      </c>
      <c r="N188" s="2">
        <v>0.24510000000000001</v>
      </c>
      <c r="O188" s="2">
        <v>0.2175</v>
      </c>
      <c r="P188" s="2">
        <v>0.17280000000000001</v>
      </c>
      <c r="Q188" s="2">
        <v>0.2457</v>
      </c>
      <c r="R188" s="2">
        <v>0.1547</v>
      </c>
      <c r="S188" s="2">
        <v>0.2422</v>
      </c>
      <c r="T188" s="2">
        <v>0.251</v>
      </c>
      <c r="U188" s="2">
        <v>0.19120000000000001</v>
      </c>
      <c r="V188" s="2">
        <v>0.17480000000000001</v>
      </c>
      <c r="W188" s="2">
        <v>0.16600000000000001</v>
      </c>
      <c r="X188" s="2">
        <v>0.2762</v>
      </c>
      <c r="Y188" s="2">
        <v>0.28370000000000001</v>
      </c>
      <c r="Z188" s="2">
        <v>0.18090000000000001</v>
      </c>
      <c r="AA188" s="2">
        <v>0.20960000000000001</v>
      </c>
      <c r="AB188" s="2">
        <v>0.19800000000000001</v>
      </c>
      <c r="AC188" s="2">
        <v>0.19170000000000001</v>
      </c>
      <c r="AD188" s="2">
        <v>0.1074</v>
      </c>
      <c r="AE188" s="2">
        <v>0.152</v>
      </c>
      <c r="AF188" s="2">
        <v>0.1714</v>
      </c>
      <c r="AG188" s="2">
        <v>0.18729999999999999</v>
      </c>
      <c r="AH188" s="2">
        <v>0.1474</v>
      </c>
      <c r="AI188" s="2">
        <v>0.17380000000000001</v>
      </c>
      <c r="AJ188" s="2">
        <v>0.17699999999999999</v>
      </c>
      <c r="AK188" s="2">
        <v>0.22339999999999999</v>
      </c>
      <c r="AL188" s="2">
        <v>0.11269999999999999</v>
      </c>
      <c r="AM188" s="2">
        <v>0.20649999999999999</v>
      </c>
      <c r="AN188" s="2">
        <v>0.18870000000000001</v>
      </c>
      <c r="AO188" s="2">
        <v>0.26850000000000002</v>
      </c>
    </row>
    <row r="189" spans="1:54" x14ac:dyDescent="0.25">
      <c r="A189" t="s">
        <v>170</v>
      </c>
    </row>
    <row r="190" spans="1:54" x14ac:dyDescent="0.25">
      <c r="A190" s="6" t="str">
        <f>HYPERLINK("#Contents!A1", "Contents")</f>
        <v>Contents</v>
      </c>
    </row>
    <row r="191" spans="1:54" x14ac:dyDescent="0.25">
      <c r="A191" s="7" t="s">
        <v>66</v>
      </c>
      <c r="BB191" s="15" t="str">
        <f>LEFT(A191, FIND(" ", A191) - 2)</f>
        <v>Table_Q3</v>
      </c>
    </row>
    <row r="192" spans="1:54" x14ac:dyDescent="0.25">
      <c r="A192" t="s">
        <v>67</v>
      </c>
    </row>
    <row r="193" spans="1:41" ht="16.5" thickBot="1" x14ac:dyDescent="0.3">
      <c r="A193" t="s">
        <v>170</v>
      </c>
    </row>
    <row r="194" spans="1:41" ht="36.950000000000003" customHeight="1" x14ac:dyDescent="0.25">
      <c r="A194" t="s">
        <v>170</v>
      </c>
      <c r="B194" s="47" t="s">
        <v>7</v>
      </c>
      <c r="C194" s="44" t="s">
        <v>0</v>
      </c>
      <c r="D194" s="49"/>
      <c r="E194" s="44" t="s">
        <v>1</v>
      </c>
      <c r="F194" s="45"/>
      <c r="G194" s="45"/>
      <c r="H194" s="45"/>
      <c r="I194" s="45"/>
      <c r="J194" s="45"/>
      <c r="K194" s="44" t="s">
        <v>2</v>
      </c>
      <c r="L194" s="45"/>
      <c r="M194" s="45"/>
      <c r="N194" s="45"/>
      <c r="O194" s="45"/>
      <c r="P194" s="45"/>
      <c r="Q194" s="45"/>
      <c r="R194" s="45"/>
      <c r="S194" s="44" t="s">
        <v>3</v>
      </c>
      <c r="T194" s="45"/>
      <c r="U194" s="45" t="s">
        <v>3</v>
      </c>
      <c r="V194" s="45"/>
      <c r="W194" s="44" t="s">
        <v>178</v>
      </c>
      <c r="X194" s="45"/>
      <c r="Y194" s="44" t="s">
        <v>4</v>
      </c>
      <c r="Z194" s="45"/>
      <c r="AA194" s="45"/>
      <c r="AB194" s="44" t="s">
        <v>5</v>
      </c>
      <c r="AC194" s="45"/>
      <c r="AD194" s="45"/>
      <c r="AE194" s="45"/>
      <c r="AF194" s="45"/>
      <c r="AG194" s="45"/>
      <c r="AH194" s="44" t="s">
        <v>6</v>
      </c>
      <c r="AI194" s="45"/>
      <c r="AJ194" s="44" t="s">
        <v>179</v>
      </c>
      <c r="AK194" s="45"/>
      <c r="AL194" s="45"/>
      <c r="AM194" s="45"/>
      <c r="AN194" s="45"/>
      <c r="AO194" s="46"/>
    </row>
    <row r="195" spans="1:41" ht="39" thickBot="1" x14ac:dyDescent="0.3">
      <c r="A195" t="s">
        <v>170</v>
      </c>
      <c r="B195" s="48" t="s">
        <v>7</v>
      </c>
      <c r="C195" s="4" t="s">
        <v>8</v>
      </c>
      <c r="D195" s="4" t="s">
        <v>9</v>
      </c>
      <c r="E195" s="4" t="s">
        <v>10</v>
      </c>
      <c r="F195" s="4" t="s">
        <v>11</v>
      </c>
      <c r="G195" s="4" t="s">
        <v>12</v>
      </c>
      <c r="H195" s="4" t="s">
        <v>13</v>
      </c>
      <c r="I195" s="4" t="s">
        <v>14</v>
      </c>
      <c r="J195" s="4" t="s">
        <v>15</v>
      </c>
      <c r="K195" s="4" t="s">
        <v>16</v>
      </c>
      <c r="L195" s="4" t="s">
        <v>17</v>
      </c>
      <c r="M195" s="4" t="s">
        <v>18</v>
      </c>
      <c r="N195" s="4" t="s">
        <v>19</v>
      </c>
      <c r="O195" s="4" t="s">
        <v>20</v>
      </c>
      <c r="P195" s="4" t="s">
        <v>21</v>
      </c>
      <c r="Q195" s="4" t="s">
        <v>22</v>
      </c>
      <c r="R195" s="4" t="s">
        <v>23</v>
      </c>
      <c r="S195" s="4" t="s">
        <v>24</v>
      </c>
      <c r="T195" s="4" t="s">
        <v>25</v>
      </c>
      <c r="U195" s="4" t="s">
        <v>26</v>
      </c>
      <c r="V195" s="4" t="s">
        <v>27</v>
      </c>
      <c r="W195" s="4" t="s">
        <v>28</v>
      </c>
      <c r="X195" s="4" t="s">
        <v>29</v>
      </c>
      <c r="Y195" s="4" t="s">
        <v>180</v>
      </c>
      <c r="Z195" s="4" t="s">
        <v>181</v>
      </c>
      <c r="AA195" s="4" t="s">
        <v>182</v>
      </c>
      <c r="AB195" s="4" t="s">
        <v>30</v>
      </c>
      <c r="AC195" s="4" t="s">
        <v>31</v>
      </c>
      <c r="AD195" s="4" t="s">
        <v>32</v>
      </c>
      <c r="AE195" s="4" t="s">
        <v>33</v>
      </c>
      <c r="AF195" s="4" t="s">
        <v>34</v>
      </c>
      <c r="AG195" s="4" t="s">
        <v>35</v>
      </c>
      <c r="AH195" s="4" t="s">
        <v>36</v>
      </c>
      <c r="AI195" s="4" t="s">
        <v>37</v>
      </c>
      <c r="AJ195" s="4" t="s">
        <v>30</v>
      </c>
      <c r="AK195" s="4" t="s">
        <v>31</v>
      </c>
      <c r="AL195" s="4" t="s">
        <v>32</v>
      </c>
      <c r="AM195" s="4" t="s">
        <v>33</v>
      </c>
      <c r="AN195" s="4" t="s">
        <v>34</v>
      </c>
      <c r="AO195" s="5" t="s">
        <v>35</v>
      </c>
    </row>
    <row r="196" spans="1:41" x14ac:dyDescent="0.25">
      <c r="A196" t="s">
        <v>38</v>
      </c>
      <c r="B196" s="1">
        <v>1294</v>
      </c>
      <c r="C196" s="1">
        <v>684</v>
      </c>
      <c r="D196" s="1">
        <v>610</v>
      </c>
      <c r="E196" s="1">
        <v>65</v>
      </c>
      <c r="F196" s="1">
        <v>198</v>
      </c>
      <c r="G196" s="1">
        <v>238</v>
      </c>
      <c r="H196" s="1">
        <v>294</v>
      </c>
      <c r="I196" s="1">
        <v>267</v>
      </c>
      <c r="J196" s="1">
        <v>232</v>
      </c>
      <c r="K196" s="1">
        <v>176</v>
      </c>
      <c r="L196" s="1">
        <v>392</v>
      </c>
      <c r="M196" s="1">
        <v>220</v>
      </c>
      <c r="N196" s="1">
        <v>308</v>
      </c>
      <c r="O196" s="1">
        <v>1096</v>
      </c>
      <c r="P196" s="1">
        <v>103</v>
      </c>
      <c r="Q196" s="1">
        <v>68</v>
      </c>
      <c r="R196" s="1">
        <v>27</v>
      </c>
      <c r="S196" s="1">
        <v>279</v>
      </c>
      <c r="T196" s="1">
        <v>327</v>
      </c>
      <c r="U196" s="1">
        <v>100</v>
      </c>
      <c r="V196" s="1">
        <v>588</v>
      </c>
      <c r="W196" s="1">
        <v>703</v>
      </c>
      <c r="X196" s="1">
        <v>591</v>
      </c>
      <c r="Y196" s="1">
        <v>376</v>
      </c>
      <c r="Z196" s="1">
        <v>464</v>
      </c>
      <c r="AA196" s="1">
        <v>454</v>
      </c>
      <c r="AB196" s="1">
        <v>409</v>
      </c>
      <c r="AC196" s="1">
        <v>189</v>
      </c>
      <c r="AD196" s="1">
        <v>159</v>
      </c>
      <c r="AE196" s="1">
        <v>82</v>
      </c>
      <c r="AF196" s="1">
        <v>51</v>
      </c>
      <c r="AG196" s="1">
        <v>64</v>
      </c>
      <c r="AH196" s="1">
        <v>427</v>
      </c>
      <c r="AI196" s="1">
        <v>482</v>
      </c>
      <c r="AJ196" s="1">
        <v>258</v>
      </c>
      <c r="AK196" s="1">
        <v>165</v>
      </c>
      <c r="AL196" s="1">
        <v>338</v>
      </c>
      <c r="AM196" s="1">
        <v>87</v>
      </c>
      <c r="AN196" s="1">
        <v>122</v>
      </c>
      <c r="AO196" s="1">
        <v>228</v>
      </c>
    </row>
    <row r="197" spans="1:41" x14ac:dyDescent="0.25">
      <c r="A197" t="s">
        <v>39</v>
      </c>
      <c r="B197" s="1">
        <v>1301</v>
      </c>
      <c r="C197" s="1">
        <v>630</v>
      </c>
      <c r="D197" s="1">
        <v>671</v>
      </c>
      <c r="E197" s="1">
        <v>86</v>
      </c>
      <c r="F197" s="1">
        <v>192</v>
      </c>
      <c r="G197" s="1">
        <v>217</v>
      </c>
      <c r="H197" s="1">
        <v>239</v>
      </c>
      <c r="I197" s="1">
        <v>238</v>
      </c>
      <c r="J197" s="1">
        <v>329</v>
      </c>
      <c r="K197" s="1">
        <v>165</v>
      </c>
      <c r="L197" s="1">
        <v>419</v>
      </c>
      <c r="M197" s="1">
        <v>203</v>
      </c>
      <c r="N197" s="1">
        <v>300</v>
      </c>
      <c r="O197" s="1">
        <v>1087</v>
      </c>
      <c r="P197" s="1">
        <v>113</v>
      </c>
      <c r="Q197" s="1">
        <v>62</v>
      </c>
      <c r="R197" s="1">
        <v>39</v>
      </c>
      <c r="S197" s="1">
        <v>376</v>
      </c>
      <c r="T197" s="1">
        <v>258</v>
      </c>
      <c r="U197" s="1">
        <v>222</v>
      </c>
      <c r="V197" s="1">
        <v>446</v>
      </c>
      <c r="W197" s="1">
        <v>785</v>
      </c>
      <c r="X197" s="1">
        <v>516</v>
      </c>
      <c r="Y197" s="1">
        <v>246</v>
      </c>
      <c r="Z197" s="1">
        <v>556</v>
      </c>
      <c r="AA197" s="1">
        <v>499</v>
      </c>
      <c r="AB197" s="1">
        <v>306</v>
      </c>
      <c r="AC197" s="1">
        <v>225</v>
      </c>
      <c r="AD197" s="1">
        <v>152</v>
      </c>
      <c r="AE197" s="1">
        <v>120</v>
      </c>
      <c r="AF197" s="1">
        <v>64</v>
      </c>
      <c r="AG197" s="1">
        <v>96</v>
      </c>
      <c r="AH197" s="1">
        <v>476</v>
      </c>
      <c r="AI197" s="1">
        <v>442</v>
      </c>
      <c r="AJ197" s="1">
        <v>196</v>
      </c>
      <c r="AK197" s="1">
        <v>174</v>
      </c>
      <c r="AL197" s="1">
        <v>362</v>
      </c>
      <c r="AM197" s="1">
        <v>110</v>
      </c>
      <c r="AN197" s="1">
        <v>117</v>
      </c>
      <c r="AO197" s="1">
        <v>255</v>
      </c>
    </row>
    <row r="198" spans="1:41" x14ac:dyDescent="0.25">
      <c r="A198" t="s">
        <v>68</v>
      </c>
      <c r="B198" s="1">
        <v>873</v>
      </c>
      <c r="C198" s="1">
        <v>403</v>
      </c>
      <c r="D198" s="1">
        <v>470</v>
      </c>
      <c r="E198" s="1">
        <v>36</v>
      </c>
      <c r="F198" s="1">
        <v>103</v>
      </c>
      <c r="G198" s="1">
        <v>141</v>
      </c>
      <c r="H198" s="1">
        <v>169</v>
      </c>
      <c r="I198" s="1">
        <v>163</v>
      </c>
      <c r="J198" s="1">
        <v>261</v>
      </c>
      <c r="K198" s="1">
        <v>99</v>
      </c>
      <c r="L198" s="1">
        <v>294</v>
      </c>
      <c r="M198" s="1">
        <v>124</v>
      </c>
      <c r="N198" s="1">
        <v>213</v>
      </c>
      <c r="O198" s="1">
        <v>730</v>
      </c>
      <c r="P198" s="1">
        <v>81</v>
      </c>
      <c r="Q198" s="1">
        <v>40</v>
      </c>
      <c r="R198" s="1">
        <v>22</v>
      </c>
      <c r="S198" s="1">
        <v>240</v>
      </c>
      <c r="T198" s="1">
        <v>176</v>
      </c>
      <c r="U198" s="1">
        <v>163</v>
      </c>
      <c r="V198" s="1">
        <v>294</v>
      </c>
      <c r="W198" s="1">
        <v>505</v>
      </c>
      <c r="X198" s="1">
        <v>368</v>
      </c>
      <c r="Y198" s="1">
        <v>159</v>
      </c>
      <c r="Z198" s="1">
        <v>360</v>
      </c>
      <c r="AA198" s="1">
        <v>354</v>
      </c>
      <c r="AB198" s="1">
        <v>217</v>
      </c>
      <c r="AC198" s="1">
        <v>147</v>
      </c>
      <c r="AD198" s="1">
        <v>106</v>
      </c>
      <c r="AE198" s="1">
        <v>79</v>
      </c>
      <c r="AF198" s="1">
        <v>50</v>
      </c>
      <c r="AG198" s="1">
        <v>61</v>
      </c>
      <c r="AH198" s="1">
        <v>340</v>
      </c>
      <c r="AI198" s="1">
        <v>314</v>
      </c>
      <c r="AJ198" s="1">
        <v>131</v>
      </c>
      <c r="AK198" s="1">
        <v>114</v>
      </c>
      <c r="AL198" s="1">
        <v>239</v>
      </c>
      <c r="AM198" s="1">
        <v>78</v>
      </c>
      <c r="AN198" s="1">
        <v>86</v>
      </c>
      <c r="AO198" s="1">
        <v>173</v>
      </c>
    </row>
    <row r="199" spans="1:41" x14ac:dyDescent="0.25">
      <c r="A199" t="s">
        <v>170</v>
      </c>
      <c r="B199" s="2">
        <v>0.67100000000000004</v>
      </c>
      <c r="C199" s="2">
        <v>0.63919999999999999</v>
      </c>
      <c r="D199" s="2">
        <v>0.70069999999999999</v>
      </c>
      <c r="E199" s="2">
        <v>0.42180000000000001</v>
      </c>
      <c r="F199" s="2">
        <v>0.53369999999999995</v>
      </c>
      <c r="G199" s="2">
        <v>0.65129999999999999</v>
      </c>
      <c r="H199" s="2">
        <v>0.70660000000000001</v>
      </c>
      <c r="I199" s="2">
        <v>0.68389999999999995</v>
      </c>
      <c r="J199" s="2">
        <v>0.79400000000000004</v>
      </c>
      <c r="K199" s="2">
        <v>0.59989999999999999</v>
      </c>
      <c r="L199" s="2">
        <v>0.70040000000000002</v>
      </c>
      <c r="M199" s="2">
        <v>0.61180000000000001</v>
      </c>
      <c r="N199" s="2">
        <v>0.7097</v>
      </c>
      <c r="O199" s="2">
        <v>0.67120000000000002</v>
      </c>
      <c r="P199" s="2">
        <v>0.71579999999999999</v>
      </c>
      <c r="Q199" s="2">
        <v>0.65029999999999999</v>
      </c>
      <c r="R199" s="2">
        <v>0.56659999999999999</v>
      </c>
      <c r="S199" s="2">
        <v>0.63739999999999997</v>
      </c>
      <c r="T199" s="2">
        <v>0.68479999999999996</v>
      </c>
      <c r="U199" s="2">
        <v>0.73670000000000002</v>
      </c>
      <c r="V199" s="2">
        <v>0.65869999999999995</v>
      </c>
      <c r="W199" s="2">
        <v>0.64290000000000003</v>
      </c>
      <c r="X199" s="2">
        <v>0.71350000000000002</v>
      </c>
      <c r="Y199" s="2">
        <v>0.64480000000000004</v>
      </c>
      <c r="Z199" s="2">
        <v>0.64859999999999995</v>
      </c>
      <c r="AA199" s="2">
        <v>0.70879999999999999</v>
      </c>
      <c r="AB199" s="2">
        <v>0.71020000000000005</v>
      </c>
      <c r="AC199" s="2">
        <v>0.65190000000000003</v>
      </c>
      <c r="AD199" s="2">
        <v>0.69820000000000004</v>
      </c>
      <c r="AE199" s="3">
        <v>0.66</v>
      </c>
      <c r="AF199" s="2">
        <v>0.77590000000000003</v>
      </c>
      <c r="AG199" s="2">
        <v>0.63519999999999999</v>
      </c>
      <c r="AH199" s="2">
        <v>0.71430000000000005</v>
      </c>
      <c r="AI199" s="2">
        <v>0.71009999999999995</v>
      </c>
      <c r="AJ199" s="2">
        <v>0.66810000000000003</v>
      </c>
      <c r="AK199" s="2">
        <v>0.65490000000000004</v>
      </c>
      <c r="AL199" s="2">
        <v>0.65959999999999996</v>
      </c>
      <c r="AM199" s="2">
        <v>0.7077</v>
      </c>
      <c r="AN199" s="2">
        <v>0.73499999999999999</v>
      </c>
      <c r="AO199" s="2">
        <v>0.67669999999999997</v>
      </c>
    </row>
    <row r="200" spans="1:41" x14ac:dyDescent="0.25">
      <c r="A200" t="s">
        <v>69</v>
      </c>
      <c r="B200" s="1">
        <v>200</v>
      </c>
      <c r="C200" s="1">
        <v>105</v>
      </c>
      <c r="D200" s="1">
        <v>96</v>
      </c>
      <c r="E200" s="1">
        <v>12</v>
      </c>
      <c r="F200" s="1">
        <v>67</v>
      </c>
      <c r="G200" s="1">
        <v>48</v>
      </c>
      <c r="H200" s="1">
        <v>28</v>
      </c>
      <c r="I200" s="1">
        <v>27</v>
      </c>
      <c r="J200" s="1">
        <v>18</v>
      </c>
      <c r="K200" s="1">
        <v>42</v>
      </c>
      <c r="L200" s="1">
        <v>54</v>
      </c>
      <c r="M200" s="1">
        <v>35</v>
      </c>
      <c r="N200" s="1">
        <v>46</v>
      </c>
      <c r="O200" s="1">
        <v>177</v>
      </c>
      <c r="P200" s="1">
        <v>13</v>
      </c>
      <c r="Q200" s="1">
        <v>7</v>
      </c>
      <c r="R200" s="1">
        <v>2</v>
      </c>
      <c r="S200" s="1">
        <v>55</v>
      </c>
      <c r="T200" s="1">
        <v>31</v>
      </c>
      <c r="U200" s="1">
        <v>36</v>
      </c>
      <c r="V200" s="1">
        <v>78</v>
      </c>
      <c r="W200" s="1">
        <v>140</v>
      </c>
      <c r="X200" s="1">
        <v>60</v>
      </c>
      <c r="Y200" s="1">
        <v>44</v>
      </c>
      <c r="Z200" s="1">
        <v>68</v>
      </c>
      <c r="AA200" s="1">
        <v>88</v>
      </c>
      <c r="AB200" s="1">
        <v>42</v>
      </c>
      <c r="AC200" s="1">
        <v>27</v>
      </c>
      <c r="AD200" s="1">
        <v>27</v>
      </c>
      <c r="AE200" s="1">
        <v>16</v>
      </c>
      <c r="AF200" s="1">
        <v>9</v>
      </c>
      <c r="AG200" s="1">
        <v>14</v>
      </c>
      <c r="AH200" s="1">
        <v>54</v>
      </c>
      <c r="AI200" s="1">
        <v>63</v>
      </c>
      <c r="AJ200" s="1">
        <v>36</v>
      </c>
      <c r="AK200" s="1">
        <v>25</v>
      </c>
      <c r="AL200" s="1">
        <v>53</v>
      </c>
      <c r="AM200" s="1">
        <v>15</v>
      </c>
      <c r="AN200" s="1">
        <v>23</v>
      </c>
      <c r="AO200" s="1">
        <v>32</v>
      </c>
    </row>
    <row r="201" spans="1:41" x14ac:dyDescent="0.25">
      <c r="A201" t="s">
        <v>170</v>
      </c>
      <c r="B201" s="2">
        <v>0.154</v>
      </c>
      <c r="C201" s="2">
        <v>0.16639999999999999</v>
      </c>
      <c r="D201" s="2">
        <v>0.1424</v>
      </c>
      <c r="E201" s="2">
        <v>0.14430000000000001</v>
      </c>
      <c r="F201" s="2">
        <v>0.35089999999999999</v>
      </c>
      <c r="G201" s="2">
        <v>0.22070000000000001</v>
      </c>
      <c r="H201" s="2">
        <v>0.1182</v>
      </c>
      <c r="I201" s="2">
        <v>0.11219999999999999</v>
      </c>
      <c r="J201" s="2">
        <v>5.3999999999999999E-2</v>
      </c>
      <c r="K201" s="2">
        <v>0.25580000000000003</v>
      </c>
      <c r="L201" s="2">
        <v>0.12920000000000001</v>
      </c>
      <c r="M201" s="2">
        <v>0.17100000000000001</v>
      </c>
      <c r="N201" s="2">
        <v>0.15429999999999999</v>
      </c>
      <c r="O201" s="2">
        <v>0.16309999999999999</v>
      </c>
      <c r="P201" s="2">
        <v>0.1182</v>
      </c>
      <c r="Q201" s="2">
        <v>0.1186</v>
      </c>
      <c r="R201" s="2">
        <v>6.13E-2</v>
      </c>
      <c r="S201" s="2">
        <v>0.1464</v>
      </c>
      <c r="T201" s="2">
        <v>0.1203</v>
      </c>
      <c r="U201" s="2">
        <v>0.1623</v>
      </c>
      <c r="V201" s="2">
        <v>0.1759</v>
      </c>
      <c r="W201" s="2">
        <v>0.1787</v>
      </c>
      <c r="X201" s="2">
        <v>0.1166</v>
      </c>
      <c r="Y201" s="2">
        <v>0.17949999999999999</v>
      </c>
      <c r="Z201" s="2">
        <v>0.122</v>
      </c>
      <c r="AA201" s="2">
        <v>0.1772</v>
      </c>
      <c r="AB201" s="2">
        <v>0.13730000000000001</v>
      </c>
      <c r="AC201" s="2">
        <v>0.1201</v>
      </c>
      <c r="AD201" s="2">
        <v>0.17430000000000001</v>
      </c>
      <c r="AE201" s="2">
        <v>0.1331</v>
      </c>
      <c r="AF201" s="2">
        <v>0.1353</v>
      </c>
      <c r="AG201" s="2">
        <v>0.14979999999999999</v>
      </c>
      <c r="AH201" s="2">
        <v>0.1138</v>
      </c>
      <c r="AI201" s="2">
        <v>0.1429</v>
      </c>
      <c r="AJ201" s="2">
        <v>0.18490000000000001</v>
      </c>
      <c r="AK201" s="2">
        <v>0.14580000000000001</v>
      </c>
      <c r="AL201" s="2">
        <v>0.14549999999999999</v>
      </c>
      <c r="AM201" s="2">
        <v>0.13769999999999999</v>
      </c>
      <c r="AN201" s="2">
        <v>0.19789999999999999</v>
      </c>
      <c r="AO201" s="2">
        <v>0.126</v>
      </c>
    </row>
    <row r="202" spans="1:41" x14ac:dyDescent="0.25">
      <c r="A202" t="s">
        <v>70</v>
      </c>
      <c r="B202" s="1">
        <v>220</v>
      </c>
      <c r="C202" s="1">
        <v>104</v>
      </c>
      <c r="D202" s="1">
        <v>117</v>
      </c>
      <c r="E202" s="1">
        <v>18</v>
      </c>
      <c r="F202" s="1">
        <v>63</v>
      </c>
      <c r="G202" s="1">
        <v>39</v>
      </c>
      <c r="H202" s="1">
        <v>30</v>
      </c>
      <c r="I202" s="1">
        <v>31</v>
      </c>
      <c r="J202" s="1">
        <v>39</v>
      </c>
      <c r="K202" s="1">
        <v>41</v>
      </c>
      <c r="L202" s="1">
        <v>58</v>
      </c>
      <c r="M202" s="1">
        <v>38</v>
      </c>
      <c r="N202" s="1">
        <v>50</v>
      </c>
      <c r="O202" s="1">
        <v>188</v>
      </c>
      <c r="P202" s="1">
        <v>16</v>
      </c>
      <c r="Q202" s="1">
        <v>9</v>
      </c>
      <c r="R202" s="1">
        <v>8</v>
      </c>
      <c r="S202" s="1">
        <v>62</v>
      </c>
      <c r="T202" s="1">
        <v>37</v>
      </c>
      <c r="U202" s="1">
        <v>34</v>
      </c>
      <c r="V202" s="1">
        <v>87</v>
      </c>
      <c r="W202" s="1">
        <v>145</v>
      </c>
      <c r="X202" s="1">
        <v>75</v>
      </c>
      <c r="Y202" s="1">
        <v>38</v>
      </c>
      <c r="Z202" s="1">
        <v>71</v>
      </c>
      <c r="AA202" s="1">
        <v>111</v>
      </c>
      <c r="AB202" s="1">
        <v>55</v>
      </c>
      <c r="AC202" s="1">
        <v>32</v>
      </c>
      <c r="AD202" s="1">
        <v>25</v>
      </c>
      <c r="AE202" s="1">
        <v>22</v>
      </c>
      <c r="AF202" s="1">
        <v>8</v>
      </c>
      <c r="AG202" s="1">
        <v>18</v>
      </c>
      <c r="AH202" s="1">
        <v>68</v>
      </c>
      <c r="AI202" s="1">
        <v>77</v>
      </c>
      <c r="AJ202" s="1">
        <v>34</v>
      </c>
      <c r="AK202" s="1">
        <v>27</v>
      </c>
      <c r="AL202" s="1">
        <v>69</v>
      </c>
      <c r="AM202" s="1">
        <v>13</v>
      </c>
      <c r="AN202" s="1">
        <v>19</v>
      </c>
      <c r="AO202" s="1">
        <v>46</v>
      </c>
    </row>
    <row r="203" spans="1:41" x14ac:dyDescent="0.25">
      <c r="A203" t="s">
        <v>170</v>
      </c>
      <c r="B203" s="2">
        <v>0.1694</v>
      </c>
      <c r="C203" s="2">
        <v>0.16470000000000001</v>
      </c>
      <c r="D203" s="2">
        <v>0.17380000000000001</v>
      </c>
      <c r="E203" s="2">
        <v>0.21029999999999999</v>
      </c>
      <c r="F203" s="2">
        <v>0.32669999999999999</v>
      </c>
      <c r="G203" s="2">
        <v>0.18210000000000001</v>
      </c>
      <c r="H203" s="2">
        <v>0.12740000000000001</v>
      </c>
      <c r="I203" s="2">
        <v>0.1288</v>
      </c>
      <c r="J203" s="2">
        <v>0.1183</v>
      </c>
      <c r="K203" s="2">
        <v>0.25019999999999998</v>
      </c>
      <c r="L203" s="2">
        <v>0.13900000000000001</v>
      </c>
      <c r="M203" s="2">
        <v>0.18559999999999999</v>
      </c>
      <c r="N203" s="2">
        <v>0.1676</v>
      </c>
      <c r="O203" s="2">
        <v>0.17249999999999999</v>
      </c>
      <c r="P203" s="2">
        <v>0.14330000000000001</v>
      </c>
      <c r="Q203" s="2">
        <v>0.1399</v>
      </c>
      <c r="R203" s="2">
        <v>0.20469999999999999</v>
      </c>
      <c r="S203" s="2">
        <v>0.1658</v>
      </c>
      <c r="T203" s="2">
        <v>0.14180000000000001</v>
      </c>
      <c r="U203" s="2">
        <v>0.15559999999999999</v>
      </c>
      <c r="V203" s="2">
        <v>0.1951</v>
      </c>
      <c r="W203" s="2">
        <v>0.18529999999999999</v>
      </c>
      <c r="X203" s="2">
        <v>0.1452</v>
      </c>
      <c r="Y203" s="2">
        <v>0.15529999999999999</v>
      </c>
      <c r="Z203" s="2">
        <v>0.12859999999999999</v>
      </c>
      <c r="AA203" s="2">
        <v>0.22170000000000001</v>
      </c>
      <c r="AB203" s="2">
        <v>0.17860000000000001</v>
      </c>
      <c r="AC203" s="2">
        <v>0.1406</v>
      </c>
      <c r="AD203" s="2">
        <v>0.16550000000000001</v>
      </c>
      <c r="AE203" s="2">
        <v>0.17960000000000001</v>
      </c>
      <c r="AF203" s="2">
        <v>0.12540000000000001</v>
      </c>
      <c r="AG203" s="2">
        <v>0.1842</v>
      </c>
      <c r="AH203" s="2">
        <v>0.14369999999999999</v>
      </c>
      <c r="AI203" s="2">
        <v>0.17419999999999999</v>
      </c>
      <c r="AJ203" s="2">
        <v>0.17449999999999999</v>
      </c>
      <c r="AK203" s="2">
        <v>0.15459999999999999</v>
      </c>
      <c r="AL203" s="2">
        <v>0.1905</v>
      </c>
      <c r="AM203" s="2">
        <v>0.1203</v>
      </c>
      <c r="AN203" s="2">
        <v>0.15909999999999999</v>
      </c>
      <c r="AO203" s="2">
        <v>0.18149999999999999</v>
      </c>
    </row>
    <row r="204" spans="1:41" x14ac:dyDescent="0.25">
      <c r="A204" t="s">
        <v>71</v>
      </c>
      <c r="B204" s="1">
        <v>750</v>
      </c>
      <c r="C204" s="1">
        <v>357</v>
      </c>
      <c r="D204" s="1">
        <v>392</v>
      </c>
      <c r="E204" s="1">
        <v>45</v>
      </c>
      <c r="F204" s="1">
        <v>112</v>
      </c>
      <c r="G204" s="1">
        <v>129</v>
      </c>
      <c r="H204" s="1">
        <v>135</v>
      </c>
      <c r="I204" s="1">
        <v>148</v>
      </c>
      <c r="J204" s="1">
        <v>181</v>
      </c>
      <c r="K204" s="1">
        <v>96</v>
      </c>
      <c r="L204" s="1">
        <v>269</v>
      </c>
      <c r="M204" s="1">
        <v>113</v>
      </c>
      <c r="N204" s="1">
        <v>149</v>
      </c>
      <c r="O204" s="1">
        <v>628</v>
      </c>
      <c r="P204" s="1">
        <v>73</v>
      </c>
      <c r="Q204" s="1">
        <v>35</v>
      </c>
      <c r="R204" s="1">
        <v>14</v>
      </c>
      <c r="S204" s="1">
        <v>219</v>
      </c>
      <c r="T204" s="1">
        <v>147</v>
      </c>
      <c r="U204" s="1">
        <v>124</v>
      </c>
      <c r="V204" s="1">
        <v>260</v>
      </c>
      <c r="W204" s="1">
        <v>456</v>
      </c>
      <c r="X204" s="1">
        <v>293</v>
      </c>
      <c r="Y204" s="1">
        <v>136</v>
      </c>
      <c r="Z204" s="1">
        <v>310</v>
      </c>
      <c r="AA204" s="1">
        <v>303</v>
      </c>
      <c r="AB204" s="1">
        <v>177</v>
      </c>
      <c r="AC204" s="1">
        <v>135</v>
      </c>
      <c r="AD204" s="1">
        <v>101</v>
      </c>
      <c r="AE204" s="1">
        <v>65</v>
      </c>
      <c r="AF204" s="1">
        <v>40</v>
      </c>
      <c r="AG204" s="1">
        <v>47</v>
      </c>
      <c r="AH204" s="1">
        <v>298</v>
      </c>
      <c r="AI204" s="1">
        <v>247</v>
      </c>
      <c r="AJ204" s="1">
        <v>101</v>
      </c>
      <c r="AK204" s="1">
        <v>98</v>
      </c>
      <c r="AL204" s="1">
        <v>234</v>
      </c>
      <c r="AM204" s="1">
        <v>62</v>
      </c>
      <c r="AN204" s="1">
        <v>73</v>
      </c>
      <c r="AO204" s="1">
        <v>141</v>
      </c>
    </row>
    <row r="205" spans="1:41" x14ac:dyDescent="0.25">
      <c r="A205" t="s">
        <v>170</v>
      </c>
      <c r="B205" s="2">
        <v>0.57599999999999996</v>
      </c>
      <c r="C205" s="2">
        <v>0.56659999999999999</v>
      </c>
      <c r="D205" s="2">
        <v>0.58479999999999999</v>
      </c>
      <c r="E205" s="2">
        <v>0.52510000000000001</v>
      </c>
      <c r="F205" s="2">
        <v>0.58250000000000002</v>
      </c>
      <c r="G205" s="2">
        <v>0.59309999999999996</v>
      </c>
      <c r="H205" s="2">
        <v>0.56530000000000002</v>
      </c>
      <c r="I205" s="2">
        <v>0.62239999999999995</v>
      </c>
      <c r="J205" s="2">
        <v>0.54830000000000001</v>
      </c>
      <c r="K205" s="2">
        <v>0.57979999999999998</v>
      </c>
      <c r="L205" s="2">
        <v>0.64229999999999998</v>
      </c>
      <c r="M205" s="2">
        <v>0.55910000000000004</v>
      </c>
      <c r="N205" s="2">
        <v>0.498</v>
      </c>
      <c r="O205" s="2">
        <v>0.57750000000000001</v>
      </c>
      <c r="P205" s="2">
        <v>0.63970000000000005</v>
      </c>
      <c r="Q205" s="2">
        <v>0.56920000000000004</v>
      </c>
      <c r="R205" s="2">
        <v>0.36020000000000002</v>
      </c>
      <c r="S205" s="2">
        <v>0.58120000000000005</v>
      </c>
      <c r="T205" s="2">
        <v>0.57110000000000005</v>
      </c>
      <c r="U205" s="2">
        <v>0.5585</v>
      </c>
      <c r="V205" s="2">
        <v>0.58309999999999995</v>
      </c>
      <c r="W205" s="2">
        <v>0.58130000000000004</v>
      </c>
      <c r="X205" s="2">
        <v>0.56789999999999996</v>
      </c>
      <c r="Y205" s="2">
        <v>0.5534</v>
      </c>
      <c r="Z205" s="2">
        <v>0.55830000000000002</v>
      </c>
      <c r="AA205" s="2">
        <v>0.60680000000000001</v>
      </c>
      <c r="AB205" s="2">
        <v>0.57950000000000002</v>
      </c>
      <c r="AC205" s="2">
        <v>0.59889999999999999</v>
      </c>
      <c r="AD205" s="2">
        <v>0.66269999999999996</v>
      </c>
      <c r="AE205" s="2">
        <v>0.54330000000000001</v>
      </c>
      <c r="AF205" s="2">
        <v>0.62729999999999997</v>
      </c>
      <c r="AG205" s="2">
        <v>0.49220000000000003</v>
      </c>
      <c r="AH205" s="2">
        <v>0.62680000000000002</v>
      </c>
      <c r="AI205" s="2">
        <v>0.55789999999999995</v>
      </c>
      <c r="AJ205" s="2">
        <v>0.51419999999999999</v>
      </c>
      <c r="AK205" s="2">
        <v>0.5645</v>
      </c>
      <c r="AL205" s="2">
        <v>0.64729999999999999</v>
      </c>
      <c r="AM205" s="2">
        <v>0.55720000000000003</v>
      </c>
      <c r="AN205" s="2">
        <v>0.61960000000000004</v>
      </c>
      <c r="AO205" s="2">
        <v>0.55059999999999998</v>
      </c>
    </row>
    <row r="206" spans="1:41" x14ac:dyDescent="0.25">
      <c r="A206" t="s">
        <v>72</v>
      </c>
      <c r="B206" s="1">
        <v>604</v>
      </c>
      <c r="C206" s="1">
        <v>260</v>
      </c>
      <c r="D206" s="1">
        <v>344</v>
      </c>
      <c r="E206" s="1">
        <v>20</v>
      </c>
      <c r="F206" s="1">
        <v>79</v>
      </c>
      <c r="G206" s="1">
        <v>102</v>
      </c>
      <c r="H206" s="1">
        <v>96</v>
      </c>
      <c r="I206" s="1">
        <v>109</v>
      </c>
      <c r="J206" s="1">
        <v>198</v>
      </c>
      <c r="K206" s="1">
        <v>59</v>
      </c>
      <c r="L206" s="1">
        <v>230</v>
      </c>
      <c r="M206" s="1">
        <v>93</v>
      </c>
      <c r="N206" s="1">
        <v>123</v>
      </c>
      <c r="O206" s="1">
        <v>504</v>
      </c>
      <c r="P206" s="1">
        <v>56</v>
      </c>
      <c r="Q206" s="1">
        <v>21</v>
      </c>
      <c r="R206" s="1">
        <v>23</v>
      </c>
      <c r="S206" s="1">
        <v>179</v>
      </c>
      <c r="T206" s="1">
        <v>118</v>
      </c>
      <c r="U206" s="1">
        <v>113</v>
      </c>
      <c r="V206" s="1">
        <v>193</v>
      </c>
      <c r="W206" s="1">
        <v>335</v>
      </c>
      <c r="X206" s="1">
        <v>269</v>
      </c>
      <c r="Y206" s="1">
        <v>113</v>
      </c>
      <c r="Z206" s="1">
        <v>257</v>
      </c>
      <c r="AA206" s="1">
        <v>234</v>
      </c>
      <c r="AB206" s="1">
        <v>124</v>
      </c>
      <c r="AC206" s="1">
        <v>96</v>
      </c>
      <c r="AD206" s="1">
        <v>87</v>
      </c>
      <c r="AE206" s="1">
        <v>63</v>
      </c>
      <c r="AF206" s="1">
        <v>37</v>
      </c>
      <c r="AG206" s="1">
        <v>47</v>
      </c>
      <c r="AH206" s="1">
        <v>253</v>
      </c>
      <c r="AI206" s="1">
        <v>205</v>
      </c>
      <c r="AJ206" s="1">
        <v>68</v>
      </c>
      <c r="AK206" s="1">
        <v>72</v>
      </c>
      <c r="AL206" s="1">
        <v>197</v>
      </c>
      <c r="AM206" s="1">
        <v>51</v>
      </c>
      <c r="AN206" s="1">
        <v>51</v>
      </c>
      <c r="AO206" s="1">
        <v>125</v>
      </c>
    </row>
    <row r="207" spans="1:41" x14ac:dyDescent="0.25">
      <c r="A207" t="s">
        <v>170</v>
      </c>
      <c r="B207" s="2">
        <v>0.4637</v>
      </c>
      <c r="C207" s="2">
        <v>0.41189999999999999</v>
      </c>
      <c r="D207" s="2">
        <v>0.51249999999999996</v>
      </c>
      <c r="E207" s="2">
        <v>0.23280000000000001</v>
      </c>
      <c r="F207" s="2">
        <v>0.41049999999999998</v>
      </c>
      <c r="G207" s="2">
        <v>0.46850000000000003</v>
      </c>
      <c r="H207" s="2">
        <v>0.40389999999999998</v>
      </c>
      <c r="I207" s="2">
        <v>0.45739999999999997</v>
      </c>
      <c r="J207" s="2">
        <v>0.60009999999999997</v>
      </c>
      <c r="K207" s="2">
        <v>0.35539999999999999</v>
      </c>
      <c r="L207" s="2">
        <v>0.54749999999999999</v>
      </c>
      <c r="M207" s="2">
        <v>0.45739999999999997</v>
      </c>
      <c r="N207" s="2">
        <v>0.4098</v>
      </c>
      <c r="O207" s="2">
        <v>0.46350000000000002</v>
      </c>
      <c r="P207" s="2">
        <v>0.4945</v>
      </c>
      <c r="Q207" s="2">
        <v>0.3362</v>
      </c>
      <c r="R207" s="2">
        <v>0.58130000000000004</v>
      </c>
      <c r="S207" s="2">
        <v>0.47510000000000002</v>
      </c>
      <c r="T207" s="2">
        <v>0.4597</v>
      </c>
      <c r="U207" s="2">
        <v>0.51180000000000003</v>
      </c>
      <c r="V207" s="2">
        <v>0.43259999999999998</v>
      </c>
      <c r="W207" s="2">
        <v>0.42609999999999998</v>
      </c>
      <c r="X207" s="2">
        <v>0.52100000000000002</v>
      </c>
      <c r="Y207" s="2">
        <v>0.45879999999999999</v>
      </c>
      <c r="Z207" s="2">
        <v>0.46179999999999999</v>
      </c>
      <c r="AA207" s="2">
        <v>0.46829999999999999</v>
      </c>
      <c r="AB207" s="2">
        <v>0.40479999999999999</v>
      </c>
      <c r="AC207" s="2">
        <v>0.4254</v>
      </c>
      <c r="AD207" s="2">
        <v>0.57299999999999995</v>
      </c>
      <c r="AE207" s="2">
        <v>0.52510000000000001</v>
      </c>
      <c r="AF207" s="2">
        <v>0.57199999999999995</v>
      </c>
      <c r="AG207" s="2">
        <v>0.49519999999999997</v>
      </c>
      <c r="AH207" s="2">
        <v>0.53169999999999995</v>
      </c>
      <c r="AI207" s="2">
        <v>0.4627</v>
      </c>
      <c r="AJ207" s="2">
        <v>0.34739999999999999</v>
      </c>
      <c r="AK207" s="2">
        <v>0.4143</v>
      </c>
      <c r="AL207" s="2">
        <v>0.5454</v>
      </c>
      <c r="AM207" s="2">
        <v>0.45810000000000001</v>
      </c>
      <c r="AN207" s="2">
        <v>0.432</v>
      </c>
      <c r="AO207" s="2">
        <v>0.49130000000000001</v>
      </c>
    </row>
    <row r="208" spans="1:41" x14ac:dyDescent="0.25">
      <c r="A208" t="s">
        <v>73</v>
      </c>
      <c r="B208" s="1">
        <v>470</v>
      </c>
      <c r="C208" s="1">
        <v>226</v>
      </c>
      <c r="D208" s="1">
        <v>244</v>
      </c>
      <c r="E208" s="1">
        <v>33</v>
      </c>
      <c r="F208" s="1">
        <v>83</v>
      </c>
      <c r="G208" s="1">
        <v>87</v>
      </c>
      <c r="H208" s="1">
        <v>90</v>
      </c>
      <c r="I208" s="1">
        <v>77</v>
      </c>
      <c r="J208" s="1">
        <v>100</v>
      </c>
      <c r="K208" s="1">
        <v>53</v>
      </c>
      <c r="L208" s="1">
        <v>159</v>
      </c>
      <c r="M208" s="1">
        <v>73</v>
      </c>
      <c r="N208" s="1">
        <v>101</v>
      </c>
      <c r="O208" s="1">
        <v>387</v>
      </c>
      <c r="P208" s="1">
        <v>47</v>
      </c>
      <c r="Q208" s="1">
        <v>23</v>
      </c>
      <c r="R208" s="1">
        <v>13</v>
      </c>
      <c r="S208" s="1">
        <v>106</v>
      </c>
      <c r="T208" s="1">
        <v>95</v>
      </c>
      <c r="U208" s="1">
        <v>92</v>
      </c>
      <c r="V208" s="1">
        <v>175</v>
      </c>
      <c r="W208" s="1">
        <v>291</v>
      </c>
      <c r="X208" s="1">
        <v>178</v>
      </c>
      <c r="Y208" s="1">
        <v>88</v>
      </c>
      <c r="Z208" s="1">
        <v>176</v>
      </c>
      <c r="AA208" s="1">
        <v>206</v>
      </c>
      <c r="AB208" s="1">
        <v>123</v>
      </c>
      <c r="AC208" s="1">
        <v>79</v>
      </c>
      <c r="AD208" s="1">
        <v>60</v>
      </c>
      <c r="AE208" s="1">
        <v>43</v>
      </c>
      <c r="AF208" s="1">
        <v>24</v>
      </c>
      <c r="AG208" s="1">
        <v>36</v>
      </c>
      <c r="AH208" s="1">
        <v>176</v>
      </c>
      <c r="AI208" s="1">
        <v>160</v>
      </c>
      <c r="AJ208" s="1">
        <v>69</v>
      </c>
      <c r="AK208" s="1">
        <v>59</v>
      </c>
      <c r="AL208" s="1">
        <v>148</v>
      </c>
      <c r="AM208" s="1">
        <v>39</v>
      </c>
      <c r="AN208" s="1">
        <v>43</v>
      </c>
      <c r="AO208" s="1">
        <v>96</v>
      </c>
    </row>
    <row r="209" spans="1:54" x14ac:dyDescent="0.25">
      <c r="A209" t="s">
        <v>170</v>
      </c>
      <c r="B209" s="2">
        <v>0.3609</v>
      </c>
      <c r="C209" s="2">
        <v>0.3589</v>
      </c>
      <c r="D209" s="2">
        <v>0.3629</v>
      </c>
      <c r="E209" s="2">
        <v>0.38100000000000001</v>
      </c>
      <c r="F209" s="2">
        <v>0.434</v>
      </c>
      <c r="G209" s="2">
        <v>0.39900000000000002</v>
      </c>
      <c r="H209" s="2">
        <v>0.37730000000000002</v>
      </c>
      <c r="I209" s="2">
        <v>0.32140000000000002</v>
      </c>
      <c r="J209" s="2">
        <v>0.30470000000000003</v>
      </c>
      <c r="K209" s="2">
        <v>0.3221</v>
      </c>
      <c r="L209" s="3">
        <v>0.38</v>
      </c>
      <c r="M209" s="2">
        <v>0.36170000000000002</v>
      </c>
      <c r="N209" s="2">
        <v>0.33710000000000001</v>
      </c>
      <c r="O209" s="2">
        <v>0.35589999999999999</v>
      </c>
      <c r="P209" s="2">
        <v>0.41270000000000001</v>
      </c>
      <c r="Q209" s="2">
        <v>0.37219999999999998</v>
      </c>
      <c r="R209" s="2">
        <v>0.33189999999999997</v>
      </c>
      <c r="S209" s="2">
        <v>0.2828</v>
      </c>
      <c r="T209" s="2">
        <v>0.37040000000000001</v>
      </c>
      <c r="U209" s="2">
        <v>0.41710000000000003</v>
      </c>
      <c r="V209" s="2">
        <v>0.39350000000000002</v>
      </c>
      <c r="W209" s="2">
        <v>0.37119999999999997</v>
      </c>
      <c r="X209" s="2">
        <v>0.3453</v>
      </c>
      <c r="Y209" s="2">
        <v>0.35620000000000002</v>
      </c>
      <c r="Z209" s="2">
        <v>0.31590000000000001</v>
      </c>
      <c r="AA209" s="2">
        <v>0.41349999999999998</v>
      </c>
      <c r="AB209" s="2">
        <v>0.40329999999999999</v>
      </c>
      <c r="AC209" s="2">
        <v>0.34970000000000001</v>
      </c>
      <c r="AD209" s="2">
        <v>0.39190000000000003</v>
      </c>
      <c r="AE209" s="2">
        <v>0.35920000000000002</v>
      </c>
      <c r="AF209" s="2">
        <v>0.37480000000000002</v>
      </c>
      <c r="AG209" s="2">
        <v>0.3805</v>
      </c>
      <c r="AH209" s="2">
        <v>0.36909999999999998</v>
      </c>
      <c r="AI209" s="2">
        <v>0.3624</v>
      </c>
      <c r="AJ209" s="2">
        <v>0.35239999999999999</v>
      </c>
      <c r="AK209" s="2">
        <v>0.33960000000000001</v>
      </c>
      <c r="AL209" s="2">
        <v>0.40920000000000001</v>
      </c>
      <c r="AM209" s="2">
        <v>0.3503</v>
      </c>
      <c r="AN209" s="2">
        <v>0.36580000000000001</v>
      </c>
      <c r="AO209" s="2">
        <v>0.37430000000000002</v>
      </c>
    </row>
    <row r="210" spans="1:54" x14ac:dyDescent="0.25">
      <c r="A210" t="s">
        <v>74</v>
      </c>
      <c r="B210" s="1">
        <v>884</v>
      </c>
      <c r="C210" s="1">
        <v>411</v>
      </c>
      <c r="D210" s="1">
        <v>473</v>
      </c>
      <c r="E210" s="1">
        <v>34</v>
      </c>
      <c r="F210" s="1">
        <v>106</v>
      </c>
      <c r="G210" s="1">
        <v>144</v>
      </c>
      <c r="H210" s="1">
        <v>158</v>
      </c>
      <c r="I210" s="1">
        <v>175</v>
      </c>
      <c r="J210" s="1">
        <v>266</v>
      </c>
      <c r="K210" s="1">
        <v>90</v>
      </c>
      <c r="L210" s="1">
        <v>300</v>
      </c>
      <c r="M210" s="1">
        <v>142</v>
      </c>
      <c r="N210" s="1">
        <v>214</v>
      </c>
      <c r="O210" s="1">
        <v>745</v>
      </c>
      <c r="P210" s="1">
        <v>70</v>
      </c>
      <c r="Q210" s="1">
        <v>41</v>
      </c>
      <c r="R210" s="1">
        <v>27</v>
      </c>
      <c r="S210" s="1">
        <v>275</v>
      </c>
      <c r="T210" s="1">
        <v>169</v>
      </c>
      <c r="U210" s="1">
        <v>161</v>
      </c>
      <c r="V210" s="1">
        <v>279</v>
      </c>
      <c r="W210" s="1">
        <v>504</v>
      </c>
      <c r="X210" s="1">
        <v>380</v>
      </c>
      <c r="Y210" s="1">
        <v>153</v>
      </c>
      <c r="Z210" s="1">
        <v>385</v>
      </c>
      <c r="AA210" s="1">
        <v>346</v>
      </c>
      <c r="AB210" s="1">
        <v>199</v>
      </c>
      <c r="AC210" s="1">
        <v>165</v>
      </c>
      <c r="AD210" s="1">
        <v>117</v>
      </c>
      <c r="AE210" s="1">
        <v>84</v>
      </c>
      <c r="AF210" s="1">
        <v>44</v>
      </c>
      <c r="AG210" s="1">
        <v>63</v>
      </c>
      <c r="AH210" s="1">
        <v>372</v>
      </c>
      <c r="AI210" s="1">
        <v>293</v>
      </c>
      <c r="AJ210" s="1">
        <v>130</v>
      </c>
      <c r="AK210" s="1">
        <v>116</v>
      </c>
      <c r="AL210" s="1">
        <v>268</v>
      </c>
      <c r="AM210" s="1">
        <v>70</v>
      </c>
      <c r="AN210" s="1">
        <v>75</v>
      </c>
      <c r="AO210" s="1">
        <v>173</v>
      </c>
    </row>
    <row r="211" spans="1:54" x14ac:dyDescent="0.25">
      <c r="A211" t="s">
        <v>170</v>
      </c>
      <c r="B211" s="2">
        <v>0.67920000000000003</v>
      </c>
      <c r="C211" s="2">
        <v>0.65139999999999998</v>
      </c>
      <c r="D211" s="2">
        <v>0.70530000000000004</v>
      </c>
      <c r="E211" s="3">
        <v>0.4</v>
      </c>
      <c r="F211" s="2">
        <v>0.5534</v>
      </c>
      <c r="G211" s="2">
        <v>0.66339999999999999</v>
      </c>
      <c r="H211" s="2">
        <v>0.66290000000000004</v>
      </c>
      <c r="I211" s="2">
        <v>0.73480000000000001</v>
      </c>
      <c r="J211" s="2">
        <v>0.80779999999999996</v>
      </c>
      <c r="K211" s="2">
        <v>0.54239999999999999</v>
      </c>
      <c r="L211" s="2">
        <v>0.71509999999999996</v>
      </c>
      <c r="M211" s="2">
        <v>0.70289999999999997</v>
      </c>
      <c r="N211" s="2">
        <v>0.71179999999999999</v>
      </c>
      <c r="O211" s="2">
        <v>0.68569999999999998</v>
      </c>
      <c r="P211" s="2">
        <v>0.61980000000000002</v>
      </c>
      <c r="Q211" s="2">
        <v>0.66069999999999995</v>
      </c>
      <c r="R211" s="2">
        <v>0.70199999999999996</v>
      </c>
      <c r="S211" s="2">
        <v>0.73089999999999999</v>
      </c>
      <c r="T211" s="2">
        <v>0.65490000000000004</v>
      </c>
      <c r="U211" s="2">
        <v>0.72629999999999995</v>
      </c>
      <c r="V211" s="2">
        <v>0.62629999999999997</v>
      </c>
      <c r="W211" s="2">
        <v>0.64190000000000003</v>
      </c>
      <c r="X211" s="2">
        <v>0.7359</v>
      </c>
      <c r="Y211" s="2">
        <v>0.62080000000000002</v>
      </c>
      <c r="Z211" s="2">
        <v>0.69350000000000001</v>
      </c>
      <c r="AA211" s="2">
        <v>0.69220000000000004</v>
      </c>
      <c r="AB211" s="2">
        <v>0.65269999999999995</v>
      </c>
      <c r="AC211" s="2">
        <v>0.73099999999999998</v>
      </c>
      <c r="AD211" s="3">
        <v>0.77</v>
      </c>
      <c r="AE211" s="2">
        <v>0.70089999999999997</v>
      </c>
      <c r="AF211" s="2">
        <v>0.69279999999999997</v>
      </c>
      <c r="AG211" s="2">
        <v>0.66410000000000002</v>
      </c>
      <c r="AH211" s="2">
        <v>0.78210000000000002</v>
      </c>
      <c r="AI211" s="2">
        <v>0.66339999999999999</v>
      </c>
      <c r="AJ211" s="2">
        <v>0.66549999999999998</v>
      </c>
      <c r="AK211" s="2">
        <v>0.66379999999999995</v>
      </c>
      <c r="AL211" s="2">
        <v>0.73980000000000001</v>
      </c>
      <c r="AM211" s="2">
        <v>0.63619999999999999</v>
      </c>
      <c r="AN211" s="2">
        <v>0.63639999999999997</v>
      </c>
      <c r="AO211" s="2">
        <v>0.67620000000000002</v>
      </c>
    </row>
    <row r="212" spans="1:54" x14ac:dyDescent="0.25">
      <c r="A212" t="s">
        <v>75</v>
      </c>
      <c r="B212" s="1">
        <v>11</v>
      </c>
      <c r="C212" s="1">
        <v>7</v>
      </c>
      <c r="D212" s="1">
        <v>4</v>
      </c>
      <c r="E212" s="1">
        <v>3</v>
      </c>
      <c r="F212" s="1">
        <v>1</v>
      </c>
      <c r="G212" s="1">
        <v>2</v>
      </c>
      <c r="H212" s="1">
        <v>0</v>
      </c>
      <c r="I212" s="1">
        <v>2</v>
      </c>
      <c r="J212" s="1">
        <v>2</v>
      </c>
      <c r="K212" s="1">
        <v>1</v>
      </c>
      <c r="L212" s="1">
        <v>3</v>
      </c>
      <c r="M212" s="1">
        <v>4</v>
      </c>
      <c r="N212" s="1">
        <v>4</v>
      </c>
      <c r="O212" s="1">
        <v>11</v>
      </c>
      <c r="P212" s="1">
        <v>0</v>
      </c>
      <c r="Q212" s="1">
        <v>0</v>
      </c>
      <c r="R212" s="1">
        <v>0</v>
      </c>
      <c r="S212" s="1">
        <v>2</v>
      </c>
      <c r="T212" s="1">
        <v>0</v>
      </c>
      <c r="U212" s="1">
        <v>3</v>
      </c>
      <c r="V212" s="1">
        <v>6</v>
      </c>
      <c r="W212" s="1">
        <v>9</v>
      </c>
      <c r="X212" s="1">
        <v>2</v>
      </c>
      <c r="Y212" s="1">
        <v>2</v>
      </c>
      <c r="Z212" s="1">
        <v>5</v>
      </c>
      <c r="AA212" s="1">
        <v>4</v>
      </c>
      <c r="AB212" s="1">
        <v>2</v>
      </c>
      <c r="AC212" s="1">
        <v>0</v>
      </c>
      <c r="AD212" s="1">
        <v>2</v>
      </c>
      <c r="AE212" s="1">
        <v>2</v>
      </c>
      <c r="AF212" s="1">
        <v>0</v>
      </c>
      <c r="AG212" s="1">
        <v>0</v>
      </c>
      <c r="AH212" s="1">
        <v>2</v>
      </c>
      <c r="AI212" s="1">
        <v>4</v>
      </c>
      <c r="AJ212" s="1">
        <v>1</v>
      </c>
      <c r="AK212" s="1">
        <v>3</v>
      </c>
      <c r="AL212" s="1">
        <v>3</v>
      </c>
      <c r="AM212" s="1">
        <v>2</v>
      </c>
      <c r="AN212" s="1">
        <v>0</v>
      </c>
      <c r="AO212" s="1">
        <v>1</v>
      </c>
    </row>
    <row r="213" spans="1:54" x14ac:dyDescent="0.25">
      <c r="A213" t="s">
        <v>170</v>
      </c>
      <c r="B213" s="2">
        <v>8.8000000000000005E-3</v>
      </c>
      <c r="C213" s="2">
        <v>1.1599999999999999E-2</v>
      </c>
      <c r="D213" s="2">
        <v>6.1000000000000004E-3</v>
      </c>
      <c r="E213" s="2">
        <v>3.4799999999999998E-2</v>
      </c>
      <c r="F213" s="2">
        <v>7.1999999999999998E-3</v>
      </c>
      <c r="G213" s="3">
        <v>0.01</v>
      </c>
      <c r="H213" s="2">
        <v>1.5E-3</v>
      </c>
      <c r="I213" s="2">
        <v>9.4999999999999998E-3</v>
      </c>
      <c r="J213" s="2">
        <v>6.7000000000000002E-3</v>
      </c>
      <c r="K213" s="2">
        <v>3.3999999999999998E-3</v>
      </c>
      <c r="L213" s="2">
        <v>7.1000000000000004E-3</v>
      </c>
      <c r="M213" s="2">
        <v>1.8200000000000001E-2</v>
      </c>
      <c r="N213" s="2">
        <v>1.3899999999999999E-2</v>
      </c>
      <c r="O213" s="2">
        <v>1.0500000000000001E-2</v>
      </c>
      <c r="P213" s="1" t="s">
        <v>40</v>
      </c>
      <c r="Q213" s="1" t="s">
        <v>40</v>
      </c>
      <c r="R213" s="1" t="s">
        <v>40</v>
      </c>
      <c r="S213" s="2">
        <v>6.1999999999999998E-3</v>
      </c>
      <c r="T213" s="2">
        <v>1.4E-3</v>
      </c>
      <c r="U213" s="2">
        <v>1.35E-2</v>
      </c>
      <c r="V213" s="2">
        <v>1.2800000000000001E-2</v>
      </c>
      <c r="W213" s="2">
        <v>1.21E-2</v>
      </c>
      <c r="X213" s="2">
        <v>3.8E-3</v>
      </c>
      <c r="Y213" s="2">
        <v>8.0000000000000002E-3</v>
      </c>
      <c r="Z213" s="2">
        <v>9.4999999999999998E-3</v>
      </c>
      <c r="AA213" s="2">
        <v>8.3000000000000001E-3</v>
      </c>
      <c r="AB213" s="2">
        <v>5.1000000000000004E-3</v>
      </c>
      <c r="AC213" s="1" t="s">
        <v>40</v>
      </c>
      <c r="AD213" s="2">
        <v>1.26E-2</v>
      </c>
      <c r="AE213" s="2">
        <v>1.84E-2</v>
      </c>
      <c r="AF213" s="2">
        <v>6.8999999999999999E-3</v>
      </c>
      <c r="AG213" s="1" t="s">
        <v>40</v>
      </c>
      <c r="AH213" s="2">
        <v>3.8E-3</v>
      </c>
      <c r="AI213" s="2">
        <v>8.9999999999999993E-3</v>
      </c>
      <c r="AJ213" s="2">
        <v>4.3E-3</v>
      </c>
      <c r="AK213" s="2">
        <v>1.72E-2</v>
      </c>
      <c r="AL213" s="2">
        <v>8.3999999999999995E-3</v>
      </c>
      <c r="AM213" s="2">
        <v>2.01E-2</v>
      </c>
      <c r="AN213" s="2">
        <v>3.8E-3</v>
      </c>
      <c r="AO213" s="2">
        <v>2.7000000000000001E-3</v>
      </c>
    </row>
    <row r="214" spans="1:54" x14ac:dyDescent="0.25">
      <c r="A214" t="s">
        <v>171</v>
      </c>
      <c r="B214" s="1">
        <v>57</v>
      </c>
      <c r="C214" s="1">
        <v>44</v>
      </c>
      <c r="D214" s="1">
        <v>13</v>
      </c>
      <c r="E214" s="1">
        <v>9</v>
      </c>
      <c r="F214" s="1">
        <v>10</v>
      </c>
      <c r="G214" s="1">
        <v>9</v>
      </c>
      <c r="H214" s="1">
        <v>11</v>
      </c>
      <c r="I214" s="1">
        <v>10</v>
      </c>
      <c r="J214" s="1">
        <v>6</v>
      </c>
      <c r="K214" s="1">
        <v>4</v>
      </c>
      <c r="L214" s="1">
        <v>12</v>
      </c>
      <c r="M214" s="1">
        <v>14</v>
      </c>
      <c r="N214" s="1">
        <v>18</v>
      </c>
      <c r="O214" s="1">
        <v>47</v>
      </c>
      <c r="P214" s="1">
        <v>7</v>
      </c>
      <c r="Q214" s="1">
        <v>2</v>
      </c>
      <c r="R214" s="1">
        <v>0</v>
      </c>
      <c r="S214" s="1">
        <v>18</v>
      </c>
      <c r="T214" s="1">
        <v>13</v>
      </c>
      <c r="U214" s="1">
        <v>11</v>
      </c>
      <c r="V214" s="1">
        <v>15</v>
      </c>
      <c r="W214" s="1">
        <v>36</v>
      </c>
      <c r="X214" s="1">
        <v>21</v>
      </c>
      <c r="Y214" s="1">
        <v>19</v>
      </c>
      <c r="Z214" s="1">
        <v>24</v>
      </c>
      <c r="AA214" s="1">
        <v>14</v>
      </c>
      <c r="AB214" s="1">
        <v>14</v>
      </c>
      <c r="AC214" s="1">
        <v>7</v>
      </c>
      <c r="AD214" s="1">
        <v>3</v>
      </c>
      <c r="AE214" s="1">
        <v>1</v>
      </c>
      <c r="AF214" s="1">
        <v>0</v>
      </c>
      <c r="AG214" s="1">
        <v>2</v>
      </c>
      <c r="AH214" s="1">
        <v>7</v>
      </c>
      <c r="AI214" s="1">
        <v>11</v>
      </c>
      <c r="AJ214" s="1">
        <v>8</v>
      </c>
      <c r="AK214" s="1">
        <v>5</v>
      </c>
      <c r="AL214" s="1">
        <v>5</v>
      </c>
      <c r="AM214" s="1">
        <v>1</v>
      </c>
      <c r="AN214" s="1">
        <v>4</v>
      </c>
      <c r="AO214" s="1">
        <v>20</v>
      </c>
    </row>
    <row r="215" spans="1:54" x14ac:dyDescent="0.25">
      <c r="A215" t="s">
        <v>170</v>
      </c>
      <c r="B215" s="2">
        <v>4.3499999999999997E-2</v>
      </c>
      <c r="C215" s="2">
        <v>6.9800000000000001E-2</v>
      </c>
      <c r="D215" s="2">
        <v>1.8800000000000001E-2</v>
      </c>
      <c r="E215" s="2">
        <v>0.10929999999999999</v>
      </c>
      <c r="F215" s="2">
        <v>5.2900000000000003E-2</v>
      </c>
      <c r="G215" s="2">
        <v>4.3400000000000001E-2</v>
      </c>
      <c r="H215" s="2">
        <v>4.65E-2</v>
      </c>
      <c r="I215" s="2">
        <v>4.3999999999999997E-2</v>
      </c>
      <c r="J215" s="2">
        <v>1.8499999999999999E-2</v>
      </c>
      <c r="K215" s="2">
        <v>2.12E-2</v>
      </c>
      <c r="L215" s="2">
        <v>2.8199999999999999E-2</v>
      </c>
      <c r="M215" s="2">
        <v>6.8900000000000003E-2</v>
      </c>
      <c r="N215" s="2">
        <v>5.9400000000000001E-2</v>
      </c>
      <c r="O215" s="2">
        <v>4.3299999999999998E-2</v>
      </c>
      <c r="P215" s="2">
        <v>6.4000000000000001E-2</v>
      </c>
      <c r="Q215" s="2">
        <v>3.2800000000000003E-2</v>
      </c>
      <c r="R215" s="2">
        <v>7.7999999999999996E-3</v>
      </c>
      <c r="S215" s="2">
        <v>4.7199999999999999E-2</v>
      </c>
      <c r="T215" s="2">
        <v>5.0700000000000002E-2</v>
      </c>
      <c r="U215" s="2">
        <v>5.0700000000000002E-2</v>
      </c>
      <c r="V215" s="2">
        <v>3.2800000000000003E-2</v>
      </c>
      <c r="W215" s="2">
        <v>4.5600000000000002E-2</v>
      </c>
      <c r="X215" s="2">
        <v>4.0300000000000002E-2</v>
      </c>
      <c r="Y215" s="2">
        <v>7.8399999999999997E-2</v>
      </c>
      <c r="Z215" s="2">
        <v>4.2599999999999999E-2</v>
      </c>
      <c r="AA215" s="2">
        <v>2.7300000000000001E-2</v>
      </c>
      <c r="AB215" s="2">
        <v>4.6399999999999997E-2</v>
      </c>
      <c r="AC215" s="2">
        <v>3.0499999999999999E-2</v>
      </c>
      <c r="AD215" s="2">
        <v>1.7000000000000001E-2</v>
      </c>
      <c r="AE215" s="2">
        <v>8.3000000000000001E-3</v>
      </c>
      <c r="AF215" s="1" t="s">
        <v>40</v>
      </c>
      <c r="AG215" s="2">
        <v>1.5900000000000001E-2</v>
      </c>
      <c r="AH215" s="2">
        <v>1.5299999999999999E-2</v>
      </c>
      <c r="AI215" s="2">
        <v>2.52E-2</v>
      </c>
      <c r="AJ215" s="2">
        <v>4.3299999999999998E-2</v>
      </c>
      <c r="AK215" s="2">
        <v>3.15E-2</v>
      </c>
      <c r="AL215" s="2">
        <v>1.37E-2</v>
      </c>
      <c r="AM215" s="2">
        <v>4.7000000000000002E-3</v>
      </c>
      <c r="AN215" s="3">
        <v>0.03</v>
      </c>
      <c r="AO215" s="2">
        <v>7.9500000000000001E-2</v>
      </c>
    </row>
    <row r="216" spans="1:54" x14ac:dyDescent="0.25">
      <c r="A216" t="s">
        <v>170</v>
      </c>
    </row>
    <row r="217" spans="1:54" x14ac:dyDescent="0.25">
      <c r="A217" s="6" t="str">
        <f>HYPERLINK("#Contents!A1", "Contents")</f>
        <v>Contents</v>
      </c>
    </row>
    <row r="218" spans="1:54" x14ac:dyDescent="0.25">
      <c r="A218" s="7" t="s">
        <v>76</v>
      </c>
      <c r="BB218" s="15" t="str">
        <f>LEFT(A218, FIND(" ", A218) - 2)</f>
        <v>Table_Q4</v>
      </c>
    </row>
    <row r="219" spans="1:54" x14ac:dyDescent="0.25">
      <c r="A219" t="s">
        <v>42</v>
      </c>
    </row>
    <row r="220" spans="1:54" ht="16.5" thickBot="1" x14ac:dyDescent="0.3">
      <c r="A220" t="s">
        <v>170</v>
      </c>
    </row>
    <row r="221" spans="1:54" ht="36.950000000000003" customHeight="1" x14ac:dyDescent="0.25">
      <c r="A221" t="s">
        <v>170</v>
      </c>
      <c r="B221" s="47" t="s">
        <v>7</v>
      </c>
      <c r="C221" s="44" t="s">
        <v>0</v>
      </c>
      <c r="D221" s="49"/>
      <c r="E221" s="44" t="s">
        <v>1</v>
      </c>
      <c r="F221" s="45"/>
      <c r="G221" s="45"/>
      <c r="H221" s="45"/>
      <c r="I221" s="45"/>
      <c r="J221" s="45"/>
      <c r="K221" s="44" t="s">
        <v>2</v>
      </c>
      <c r="L221" s="45"/>
      <c r="M221" s="45"/>
      <c r="N221" s="45"/>
      <c r="O221" s="45"/>
      <c r="P221" s="45"/>
      <c r="Q221" s="45"/>
      <c r="R221" s="45"/>
      <c r="S221" s="44" t="s">
        <v>3</v>
      </c>
      <c r="T221" s="45"/>
      <c r="U221" s="45" t="s">
        <v>3</v>
      </c>
      <c r="V221" s="45"/>
      <c r="W221" s="44" t="s">
        <v>178</v>
      </c>
      <c r="X221" s="45"/>
      <c r="Y221" s="44" t="s">
        <v>4</v>
      </c>
      <c r="Z221" s="45"/>
      <c r="AA221" s="45"/>
      <c r="AB221" s="44" t="s">
        <v>5</v>
      </c>
      <c r="AC221" s="45"/>
      <c r="AD221" s="45"/>
      <c r="AE221" s="45"/>
      <c r="AF221" s="45"/>
      <c r="AG221" s="45"/>
      <c r="AH221" s="44" t="s">
        <v>6</v>
      </c>
      <c r="AI221" s="45"/>
      <c r="AJ221" s="44" t="s">
        <v>179</v>
      </c>
      <c r="AK221" s="45"/>
      <c r="AL221" s="45"/>
      <c r="AM221" s="45"/>
      <c r="AN221" s="45"/>
      <c r="AO221" s="46"/>
    </row>
    <row r="222" spans="1:54" ht="39" thickBot="1" x14ac:dyDescent="0.3">
      <c r="A222" t="s">
        <v>170</v>
      </c>
      <c r="B222" s="48" t="s">
        <v>7</v>
      </c>
      <c r="C222" s="4" t="s">
        <v>8</v>
      </c>
      <c r="D222" s="4" t="s">
        <v>9</v>
      </c>
      <c r="E222" s="4" t="s">
        <v>10</v>
      </c>
      <c r="F222" s="4" t="s">
        <v>11</v>
      </c>
      <c r="G222" s="4" t="s">
        <v>12</v>
      </c>
      <c r="H222" s="4" t="s">
        <v>13</v>
      </c>
      <c r="I222" s="4" t="s">
        <v>14</v>
      </c>
      <c r="J222" s="4" t="s">
        <v>15</v>
      </c>
      <c r="K222" s="4" t="s">
        <v>16</v>
      </c>
      <c r="L222" s="4" t="s">
        <v>17</v>
      </c>
      <c r="M222" s="4" t="s">
        <v>18</v>
      </c>
      <c r="N222" s="4" t="s">
        <v>19</v>
      </c>
      <c r="O222" s="4" t="s">
        <v>20</v>
      </c>
      <c r="P222" s="4" t="s">
        <v>21</v>
      </c>
      <c r="Q222" s="4" t="s">
        <v>22</v>
      </c>
      <c r="R222" s="4" t="s">
        <v>23</v>
      </c>
      <c r="S222" s="4" t="s">
        <v>24</v>
      </c>
      <c r="T222" s="4" t="s">
        <v>25</v>
      </c>
      <c r="U222" s="4" t="s">
        <v>26</v>
      </c>
      <c r="V222" s="4" t="s">
        <v>27</v>
      </c>
      <c r="W222" s="4" t="s">
        <v>28</v>
      </c>
      <c r="X222" s="4" t="s">
        <v>29</v>
      </c>
      <c r="Y222" s="4" t="s">
        <v>180</v>
      </c>
      <c r="Z222" s="4" t="s">
        <v>181</v>
      </c>
      <c r="AA222" s="4" t="s">
        <v>182</v>
      </c>
      <c r="AB222" s="4" t="s">
        <v>30</v>
      </c>
      <c r="AC222" s="4" t="s">
        <v>31</v>
      </c>
      <c r="AD222" s="4" t="s">
        <v>32</v>
      </c>
      <c r="AE222" s="4" t="s">
        <v>33</v>
      </c>
      <c r="AF222" s="4" t="s">
        <v>34</v>
      </c>
      <c r="AG222" s="4" t="s">
        <v>35</v>
      </c>
      <c r="AH222" s="4" t="s">
        <v>36</v>
      </c>
      <c r="AI222" s="4" t="s">
        <v>37</v>
      </c>
      <c r="AJ222" s="4" t="s">
        <v>30</v>
      </c>
      <c r="AK222" s="4" t="s">
        <v>31</v>
      </c>
      <c r="AL222" s="4" t="s">
        <v>32</v>
      </c>
      <c r="AM222" s="4" t="s">
        <v>33</v>
      </c>
      <c r="AN222" s="4" t="s">
        <v>34</v>
      </c>
      <c r="AO222" s="5" t="s">
        <v>35</v>
      </c>
    </row>
    <row r="223" spans="1:54" x14ac:dyDescent="0.25">
      <c r="A223" t="s">
        <v>38</v>
      </c>
      <c r="B223" s="1">
        <v>2047</v>
      </c>
      <c r="C223" s="1">
        <v>1133</v>
      </c>
      <c r="D223" s="1">
        <v>914</v>
      </c>
      <c r="E223" s="1">
        <v>166</v>
      </c>
      <c r="F223" s="1">
        <v>362</v>
      </c>
      <c r="G223" s="1">
        <v>378</v>
      </c>
      <c r="H223" s="1">
        <v>423</v>
      </c>
      <c r="I223" s="1">
        <v>377</v>
      </c>
      <c r="J223" s="1">
        <v>341</v>
      </c>
      <c r="K223" s="1">
        <v>289</v>
      </c>
      <c r="L223" s="1">
        <v>620</v>
      </c>
      <c r="M223" s="1">
        <v>352</v>
      </c>
      <c r="N223" s="1">
        <v>491</v>
      </c>
      <c r="O223" s="1">
        <v>1752</v>
      </c>
      <c r="P223" s="1">
        <v>155</v>
      </c>
      <c r="Q223" s="1">
        <v>102</v>
      </c>
      <c r="R223" s="1">
        <v>38</v>
      </c>
      <c r="S223" s="1">
        <v>479</v>
      </c>
      <c r="T223" s="1">
        <v>530</v>
      </c>
      <c r="U223" s="1">
        <v>146</v>
      </c>
      <c r="V223" s="1">
        <v>892</v>
      </c>
      <c r="W223" s="1">
        <v>1050</v>
      </c>
      <c r="X223" s="1">
        <v>997</v>
      </c>
      <c r="Y223" s="1">
        <v>648</v>
      </c>
      <c r="Z223" s="1">
        <v>697</v>
      </c>
      <c r="AA223" s="1">
        <v>702</v>
      </c>
      <c r="AB223" s="1">
        <v>625</v>
      </c>
      <c r="AC223" s="1">
        <v>283</v>
      </c>
      <c r="AD223" s="1">
        <v>215</v>
      </c>
      <c r="AE223" s="1">
        <v>123</v>
      </c>
      <c r="AF223" s="1">
        <v>80</v>
      </c>
      <c r="AG223" s="1">
        <v>89</v>
      </c>
      <c r="AH223" s="1">
        <v>615</v>
      </c>
      <c r="AI223" s="1">
        <v>674</v>
      </c>
      <c r="AJ223" s="1">
        <v>408</v>
      </c>
      <c r="AK223" s="1">
        <v>268</v>
      </c>
      <c r="AL223" s="1">
        <v>452</v>
      </c>
      <c r="AM223" s="1">
        <v>142</v>
      </c>
      <c r="AN223" s="1">
        <v>194</v>
      </c>
      <c r="AO223" s="1">
        <v>372</v>
      </c>
    </row>
    <row r="224" spans="1:54" x14ac:dyDescent="0.25">
      <c r="A224" t="s">
        <v>39</v>
      </c>
      <c r="B224" s="1">
        <v>2047</v>
      </c>
      <c r="C224" s="1">
        <v>1058</v>
      </c>
      <c r="D224" s="1">
        <v>989</v>
      </c>
      <c r="E224" s="1">
        <v>214</v>
      </c>
      <c r="F224" s="1">
        <v>347</v>
      </c>
      <c r="G224" s="1">
        <v>334</v>
      </c>
      <c r="H224" s="1">
        <v>343</v>
      </c>
      <c r="I224" s="1">
        <v>328</v>
      </c>
      <c r="J224" s="1">
        <v>481</v>
      </c>
      <c r="K224" s="1">
        <v>266</v>
      </c>
      <c r="L224" s="1">
        <v>654</v>
      </c>
      <c r="M224" s="1">
        <v>330</v>
      </c>
      <c r="N224" s="1">
        <v>475</v>
      </c>
      <c r="O224" s="1">
        <v>1724</v>
      </c>
      <c r="P224" s="1">
        <v>171</v>
      </c>
      <c r="Q224" s="1">
        <v>96</v>
      </c>
      <c r="R224" s="1">
        <v>56</v>
      </c>
      <c r="S224" s="1">
        <v>607</v>
      </c>
      <c r="T224" s="1">
        <v>428</v>
      </c>
      <c r="U224" s="1">
        <v>334</v>
      </c>
      <c r="V224" s="1">
        <v>678</v>
      </c>
      <c r="W224" s="1">
        <v>1167</v>
      </c>
      <c r="X224" s="1">
        <v>880</v>
      </c>
      <c r="Y224" s="1">
        <v>430</v>
      </c>
      <c r="Z224" s="1">
        <v>839</v>
      </c>
      <c r="AA224" s="1">
        <v>778</v>
      </c>
      <c r="AB224" s="1">
        <v>477</v>
      </c>
      <c r="AC224" s="1">
        <v>335</v>
      </c>
      <c r="AD224" s="1">
        <v>202</v>
      </c>
      <c r="AE224" s="1">
        <v>173</v>
      </c>
      <c r="AF224" s="1">
        <v>95</v>
      </c>
      <c r="AG224" s="1">
        <v>133</v>
      </c>
      <c r="AH224" s="1">
        <v>669</v>
      </c>
      <c r="AI224" s="1">
        <v>620</v>
      </c>
      <c r="AJ224" s="1">
        <v>321</v>
      </c>
      <c r="AK224" s="1">
        <v>290</v>
      </c>
      <c r="AL224" s="1">
        <v>476</v>
      </c>
      <c r="AM224" s="1">
        <v>180</v>
      </c>
      <c r="AN224" s="1">
        <v>184</v>
      </c>
      <c r="AO224" s="1">
        <v>411</v>
      </c>
    </row>
    <row r="225" spans="1:41" x14ac:dyDescent="0.25">
      <c r="A225" t="s">
        <v>77</v>
      </c>
      <c r="B225" s="1">
        <v>405</v>
      </c>
      <c r="C225" s="1">
        <v>146</v>
      </c>
      <c r="D225" s="1">
        <v>259</v>
      </c>
      <c r="E225" s="1">
        <v>15</v>
      </c>
      <c r="F225" s="1">
        <v>64</v>
      </c>
      <c r="G225" s="1">
        <v>55</v>
      </c>
      <c r="H225" s="1">
        <v>50</v>
      </c>
      <c r="I225" s="1">
        <v>73</v>
      </c>
      <c r="J225" s="1">
        <v>148</v>
      </c>
      <c r="K225" s="1">
        <v>50</v>
      </c>
      <c r="L225" s="1">
        <v>137</v>
      </c>
      <c r="M225" s="1">
        <v>51</v>
      </c>
      <c r="N225" s="1">
        <v>84</v>
      </c>
      <c r="O225" s="1">
        <v>322</v>
      </c>
      <c r="P225" s="1">
        <v>42</v>
      </c>
      <c r="Q225" s="1">
        <v>21</v>
      </c>
      <c r="R225" s="1">
        <v>20</v>
      </c>
      <c r="S225" s="1">
        <v>95</v>
      </c>
      <c r="T225" s="1">
        <v>76</v>
      </c>
      <c r="U225" s="1">
        <v>56</v>
      </c>
      <c r="V225" s="1">
        <v>179</v>
      </c>
      <c r="W225" s="1">
        <v>273</v>
      </c>
      <c r="X225" s="1">
        <v>131</v>
      </c>
      <c r="Y225" s="1">
        <v>65</v>
      </c>
      <c r="Z225" s="1">
        <v>166</v>
      </c>
      <c r="AA225" s="1">
        <v>174</v>
      </c>
      <c r="AB225" s="1">
        <v>140</v>
      </c>
      <c r="AC225" s="1">
        <v>52</v>
      </c>
      <c r="AD225" s="1">
        <v>31</v>
      </c>
      <c r="AE225" s="1">
        <v>46</v>
      </c>
      <c r="AF225" s="1">
        <v>29</v>
      </c>
      <c r="AG225" s="1">
        <v>43</v>
      </c>
      <c r="AH225" s="1">
        <v>155</v>
      </c>
      <c r="AI225" s="1">
        <v>169</v>
      </c>
      <c r="AJ225" s="1">
        <v>88</v>
      </c>
      <c r="AK225" s="1">
        <v>56</v>
      </c>
      <c r="AL225" s="1">
        <v>71</v>
      </c>
      <c r="AM225" s="1">
        <v>51</v>
      </c>
      <c r="AN225" s="1">
        <v>37</v>
      </c>
      <c r="AO225" s="1">
        <v>79</v>
      </c>
    </row>
    <row r="226" spans="1:41" x14ac:dyDescent="0.25">
      <c r="A226" t="s">
        <v>170</v>
      </c>
      <c r="B226" s="2">
        <v>0.19769999999999999</v>
      </c>
      <c r="C226" s="2">
        <v>0.13769999999999999</v>
      </c>
      <c r="D226" s="2">
        <v>0.26190000000000002</v>
      </c>
      <c r="E226" s="2">
        <v>7.0400000000000004E-2</v>
      </c>
      <c r="F226" s="2">
        <v>0.18540000000000001</v>
      </c>
      <c r="G226" s="2">
        <v>0.16309999999999999</v>
      </c>
      <c r="H226" s="2">
        <v>0.14510000000000001</v>
      </c>
      <c r="I226" s="2">
        <v>0.224</v>
      </c>
      <c r="J226" s="2">
        <v>0.30680000000000002</v>
      </c>
      <c r="K226" s="2">
        <v>0.18640000000000001</v>
      </c>
      <c r="L226" s="2">
        <v>0.20930000000000001</v>
      </c>
      <c r="M226" s="2">
        <v>0.15609999999999999</v>
      </c>
      <c r="N226" s="2">
        <v>0.1762</v>
      </c>
      <c r="O226" s="2">
        <v>0.1865</v>
      </c>
      <c r="P226" s="2">
        <v>0.2455</v>
      </c>
      <c r="Q226" s="2">
        <v>0.22059999999999999</v>
      </c>
      <c r="R226" s="2">
        <v>0.35859999999999997</v>
      </c>
      <c r="S226" s="2">
        <v>0.15579999999999999</v>
      </c>
      <c r="T226" s="2">
        <v>0.17660000000000001</v>
      </c>
      <c r="U226" s="2">
        <v>0.16739999999999999</v>
      </c>
      <c r="V226" s="2">
        <v>0.26340000000000002</v>
      </c>
      <c r="W226" s="2">
        <v>0.2344</v>
      </c>
      <c r="X226" s="2">
        <v>0.14910000000000001</v>
      </c>
      <c r="Y226" s="2">
        <v>0.15040000000000001</v>
      </c>
      <c r="Z226" s="2">
        <v>0.19769999999999999</v>
      </c>
      <c r="AA226" s="2">
        <v>0.2238</v>
      </c>
      <c r="AB226" s="2">
        <v>0.29389999999999999</v>
      </c>
      <c r="AC226" s="2">
        <v>0.15459999999999999</v>
      </c>
      <c r="AD226" s="2">
        <v>0.1522</v>
      </c>
      <c r="AE226" s="2">
        <v>0.26369999999999999</v>
      </c>
      <c r="AF226" s="2">
        <v>0.3019</v>
      </c>
      <c r="AG226" s="2">
        <v>0.3241</v>
      </c>
      <c r="AH226" s="2">
        <v>0.2316</v>
      </c>
      <c r="AI226" s="2">
        <v>0.27229999999999999</v>
      </c>
      <c r="AJ226" s="2">
        <v>0.27429999999999999</v>
      </c>
      <c r="AK226" s="2">
        <v>0.19270000000000001</v>
      </c>
      <c r="AL226" s="2">
        <v>0.1502</v>
      </c>
      <c r="AM226" s="2">
        <v>0.28160000000000002</v>
      </c>
      <c r="AN226" s="2">
        <v>0.20250000000000001</v>
      </c>
      <c r="AO226" s="2">
        <v>0.19209999999999999</v>
      </c>
    </row>
    <row r="227" spans="1:41" x14ac:dyDescent="0.25">
      <c r="A227" t="s">
        <v>78</v>
      </c>
      <c r="B227" s="1">
        <v>437</v>
      </c>
      <c r="C227" s="1">
        <v>185</v>
      </c>
      <c r="D227" s="1">
        <v>251</v>
      </c>
      <c r="E227" s="1">
        <v>37</v>
      </c>
      <c r="F227" s="1">
        <v>79</v>
      </c>
      <c r="G227" s="1">
        <v>63</v>
      </c>
      <c r="H227" s="1">
        <v>51</v>
      </c>
      <c r="I227" s="1">
        <v>64</v>
      </c>
      <c r="J227" s="1">
        <v>143</v>
      </c>
      <c r="K227" s="1">
        <v>73</v>
      </c>
      <c r="L227" s="1">
        <v>129</v>
      </c>
      <c r="M227" s="1">
        <v>71</v>
      </c>
      <c r="N227" s="1">
        <v>92</v>
      </c>
      <c r="O227" s="1">
        <v>365</v>
      </c>
      <c r="P227" s="1">
        <v>33</v>
      </c>
      <c r="Q227" s="1">
        <v>24</v>
      </c>
      <c r="R227" s="1">
        <v>14</v>
      </c>
      <c r="S227" s="1">
        <v>104</v>
      </c>
      <c r="T227" s="1">
        <v>94</v>
      </c>
      <c r="U227" s="1">
        <v>63</v>
      </c>
      <c r="V227" s="1">
        <v>176</v>
      </c>
      <c r="W227" s="1">
        <v>274</v>
      </c>
      <c r="X227" s="1">
        <v>163</v>
      </c>
      <c r="Y227" s="1">
        <v>70</v>
      </c>
      <c r="Z227" s="1">
        <v>185</v>
      </c>
      <c r="AA227" s="1">
        <v>182</v>
      </c>
      <c r="AB227" s="1">
        <v>113</v>
      </c>
      <c r="AC227" s="1">
        <v>94</v>
      </c>
      <c r="AD227" s="1">
        <v>49</v>
      </c>
      <c r="AE227" s="1">
        <v>54</v>
      </c>
      <c r="AF227" s="1">
        <v>27</v>
      </c>
      <c r="AG227" s="1">
        <v>27</v>
      </c>
      <c r="AH227" s="1">
        <v>169</v>
      </c>
      <c r="AI227" s="1">
        <v>161</v>
      </c>
      <c r="AJ227" s="1">
        <v>81</v>
      </c>
      <c r="AK227" s="1">
        <v>71</v>
      </c>
      <c r="AL227" s="1">
        <v>113</v>
      </c>
      <c r="AM227" s="1">
        <v>60</v>
      </c>
      <c r="AN227" s="1">
        <v>43</v>
      </c>
      <c r="AO227" s="1">
        <v>53</v>
      </c>
    </row>
    <row r="228" spans="1:41" x14ac:dyDescent="0.25">
      <c r="A228" t="s">
        <v>170</v>
      </c>
      <c r="B228" s="2">
        <v>0.21340000000000001</v>
      </c>
      <c r="C228" s="2">
        <v>0.17530000000000001</v>
      </c>
      <c r="D228" s="2">
        <v>0.25419999999999998</v>
      </c>
      <c r="E228" s="2">
        <v>0.17280000000000001</v>
      </c>
      <c r="F228" s="2">
        <v>0.22919999999999999</v>
      </c>
      <c r="G228" s="2">
        <v>0.1875</v>
      </c>
      <c r="H228" s="2">
        <v>0.1492</v>
      </c>
      <c r="I228" s="2">
        <v>0.19500000000000001</v>
      </c>
      <c r="J228" s="2">
        <v>0.29649999999999999</v>
      </c>
      <c r="K228" s="2">
        <v>0.27410000000000001</v>
      </c>
      <c r="L228" s="2">
        <v>0.19769999999999999</v>
      </c>
      <c r="M228" s="2">
        <v>0.2147</v>
      </c>
      <c r="N228" s="2">
        <v>0.19470000000000001</v>
      </c>
      <c r="O228" s="2">
        <v>0.21190000000000001</v>
      </c>
      <c r="P228" s="2">
        <v>0.19489999999999999</v>
      </c>
      <c r="Q228" s="2">
        <v>0.25480000000000003</v>
      </c>
      <c r="R228" s="2">
        <v>0.24590000000000001</v>
      </c>
      <c r="S228" s="2">
        <v>0.1714</v>
      </c>
      <c r="T228" s="3">
        <v>0.22</v>
      </c>
      <c r="U228" s="2">
        <v>0.18890000000000001</v>
      </c>
      <c r="V228" s="2">
        <v>0.25900000000000001</v>
      </c>
      <c r="W228" s="2">
        <v>0.2349</v>
      </c>
      <c r="X228" s="2">
        <v>0.185</v>
      </c>
      <c r="Y228" s="2">
        <v>0.16200000000000001</v>
      </c>
      <c r="Z228" s="2">
        <v>0.22009999999999999</v>
      </c>
      <c r="AA228" s="2">
        <v>0.2346</v>
      </c>
      <c r="AB228" s="2">
        <v>0.23760000000000001</v>
      </c>
      <c r="AC228" s="2">
        <v>0.2797</v>
      </c>
      <c r="AD228" s="2">
        <v>0.24299999999999999</v>
      </c>
      <c r="AE228" s="2">
        <v>0.31109999999999999</v>
      </c>
      <c r="AF228" s="2">
        <v>0.28449999999999998</v>
      </c>
      <c r="AG228" s="2">
        <v>0.20019999999999999</v>
      </c>
      <c r="AH228" s="2">
        <v>0.25290000000000001</v>
      </c>
      <c r="AI228" s="2">
        <v>0.2601</v>
      </c>
      <c r="AJ228" s="2">
        <v>0.254</v>
      </c>
      <c r="AK228" s="2">
        <v>0.24440000000000001</v>
      </c>
      <c r="AL228" s="2">
        <v>0.2382</v>
      </c>
      <c r="AM228" s="2">
        <v>0.33600000000000002</v>
      </c>
      <c r="AN228" s="2">
        <v>0.2349</v>
      </c>
      <c r="AO228" s="2">
        <v>0.1285</v>
      </c>
    </row>
    <row r="229" spans="1:41" x14ac:dyDescent="0.25">
      <c r="A229" t="s">
        <v>79</v>
      </c>
      <c r="B229" s="1">
        <v>541</v>
      </c>
      <c r="C229" s="1">
        <v>313</v>
      </c>
      <c r="D229" s="1">
        <v>227</v>
      </c>
      <c r="E229" s="1">
        <v>57</v>
      </c>
      <c r="F229" s="1">
        <v>100</v>
      </c>
      <c r="G229" s="1">
        <v>106</v>
      </c>
      <c r="H229" s="1">
        <v>107</v>
      </c>
      <c r="I229" s="1">
        <v>98</v>
      </c>
      <c r="J229" s="1">
        <v>72</v>
      </c>
      <c r="K229" s="1">
        <v>67</v>
      </c>
      <c r="L229" s="1">
        <v>196</v>
      </c>
      <c r="M229" s="1">
        <v>89</v>
      </c>
      <c r="N229" s="1">
        <v>130</v>
      </c>
      <c r="O229" s="1">
        <v>482</v>
      </c>
      <c r="P229" s="1">
        <v>34</v>
      </c>
      <c r="Q229" s="1">
        <v>20</v>
      </c>
      <c r="R229" s="1">
        <v>5</v>
      </c>
      <c r="S229" s="1">
        <v>170</v>
      </c>
      <c r="T229" s="1">
        <v>118</v>
      </c>
      <c r="U229" s="1">
        <v>86</v>
      </c>
      <c r="V229" s="1">
        <v>167</v>
      </c>
      <c r="W229" s="1">
        <v>281</v>
      </c>
      <c r="X229" s="1">
        <v>260</v>
      </c>
      <c r="Y229" s="1">
        <v>129</v>
      </c>
      <c r="Z229" s="1">
        <v>224</v>
      </c>
      <c r="AA229" s="1">
        <v>188</v>
      </c>
      <c r="AB229" s="1">
        <v>106</v>
      </c>
      <c r="AC229" s="1">
        <v>94</v>
      </c>
      <c r="AD229" s="1">
        <v>52</v>
      </c>
      <c r="AE229" s="1">
        <v>40</v>
      </c>
      <c r="AF229" s="1">
        <v>16</v>
      </c>
      <c r="AG229" s="1">
        <v>21</v>
      </c>
      <c r="AH229" s="1">
        <v>155</v>
      </c>
      <c r="AI229" s="1">
        <v>135</v>
      </c>
      <c r="AJ229" s="1">
        <v>81</v>
      </c>
      <c r="AK229" s="1">
        <v>85</v>
      </c>
      <c r="AL229" s="1">
        <v>126</v>
      </c>
      <c r="AM229" s="1">
        <v>36</v>
      </c>
      <c r="AN229" s="1">
        <v>41</v>
      </c>
      <c r="AO229" s="1">
        <v>109</v>
      </c>
    </row>
    <row r="230" spans="1:41" x14ac:dyDescent="0.25">
      <c r="A230" t="s">
        <v>170</v>
      </c>
      <c r="B230" s="2">
        <v>0.26419999999999999</v>
      </c>
      <c r="C230" s="2">
        <v>0.29620000000000002</v>
      </c>
      <c r="D230" s="3">
        <v>0.23</v>
      </c>
      <c r="E230" s="2">
        <v>0.26629999999999998</v>
      </c>
      <c r="F230" s="2">
        <v>0.2898</v>
      </c>
      <c r="G230" s="2">
        <v>0.31790000000000002</v>
      </c>
      <c r="H230" s="2">
        <v>0.31309999999999999</v>
      </c>
      <c r="I230" s="2">
        <v>0.29730000000000001</v>
      </c>
      <c r="J230" s="3">
        <v>0.15</v>
      </c>
      <c r="K230" s="2">
        <v>0.25280000000000002</v>
      </c>
      <c r="L230" s="2">
        <v>0.29909999999999998</v>
      </c>
      <c r="M230" s="2">
        <v>0.26950000000000002</v>
      </c>
      <c r="N230" s="2">
        <v>0.2742</v>
      </c>
      <c r="O230" s="2">
        <v>0.27939999999999998</v>
      </c>
      <c r="P230" s="2">
        <v>0.20169999999999999</v>
      </c>
      <c r="Q230" s="2">
        <v>0.20469999999999999</v>
      </c>
      <c r="R230" s="2">
        <v>8.6199999999999999E-2</v>
      </c>
      <c r="S230" s="2">
        <v>0.28039999999999998</v>
      </c>
      <c r="T230" s="2">
        <v>0.27539999999999998</v>
      </c>
      <c r="U230" s="2">
        <v>0.25619999999999998</v>
      </c>
      <c r="V230" s="2">
        <v>0.24640000000000001</v>
      </c>
      <c r="W230" s="2">
        <v>0.2409</v>
      </c>
      <c r="X230" s="2">
        <v>0.29509999999999997</v>
      </c>
      <c r="Y230" s="2">
        <v>0.30120000000000002</v>
      </c>
      <c r="Z230" s="2">
        <v>0.26640000000000003</v>
      </c>
      <c r="AA230" s="2">
        <v>0.24129999999999999</v>
      </c>
      <c r="AB230" s="2">
        <v>0.22309999999999999</v>
      </c>
      <c r="AC230" s="2">
        <v>0.2792</v>
      </c>
      <c r="AD230" s="2">
        <v>0.2571</v>
      </c>
      <c r="AE230" s="2">
        <v>0.2298</v>
      </c>
      <c r="AF230" s="2">
        <v>0.1736</v>
      </c>
      <c r="AG230" s="2">
        <v>0.15629999999999999</v>
      </c>
      <c r="AH230" s="2">
        <v>0.23150000000000001</v>
      </c>
      <c r="AI230" s="2">
        <v>0.21820000000000001</v>
      </c>
      <c r="AJ230" s="2">
        <v>0.25419999999999998</v>
      </c>
      <c r="AK230" s="2">
        <v>0.2944</v>
      </c>
      <c r="AL230" s="2">
        <v>0.26479999999999998</v>
      </c>
      <c r="AM230" s="2">
        <v>0.19819999999999999</v>
      </c>
      <c r="AN230" s="2">
        <v>0.22459999999999999</v>
      </c>
      <c r="AO230" s="2">
        <v>0.2661</v>
      </c>
    </row>
    <row r="231" spans="1:41" x14ac:dyDescent="0.25">
      <c r="A231" t="s">
        <v>80</v>
      </c>
      <c r="B231" s="1">
        <v>183</v>
      </c>
      <c r="C231" s="1">
        <v>103</v>
      </c>
      <c r="D231" s="1">
        <v>80</v>
      </c>
      <c r="E231" s="1">
        <v>32</v>
      </c>
      <c r="F231" s="1">
        <v>31</v>
      </c>
      <c r="G231" s="1">
        <v>35</v>
      </c>
      <c r="H231" s="1">
        <v>31</v>
      </c>
      <c r="I231" s="1">
        <v>20</v>
      </c>
      <c r="J231" s="1">
        <v>34</v>
      </c>
      <c r="K231" s="1">
        <v>31</v>
      </c>
      <c r="L231" s="1">
        <v>50</v>
      </c>
      <c r="M231" s="1">
        <v>32</v>
      </c>
      <c r="N231" s="1">
        <v>37</v>
      </c>
      <c r="O231" s="1">
        <v>150</v>
      </c>
      <c r="P231" s="1">
        <v>19</v>
      </c>
      <c r="Q231" s="1">
        <v>5</v>
      </c>
      <c r="R231" s="1">
        <v>10</v>
      </c>
      <c r="S231" s="1">
        <v>46</v>
      </c>
      <c r="T231" s="1">
        <v>53</v>
      </c>
      <c r="U231" s="1">
        <v>33</v>
      </c>
      <c r="V231" s="1">
        <v>51</v>
      </c>
      <c r="W231" s="1">
        <v>114</v>
      </c>
      <c r="X231" s="1">
        <v>70</v>
      </c>
      <c r="Y231" s="1">
        <v>35</v>
      </c>
      <c r="Z231" s="1">
        <v>68</v>
      </c>
      <c r="AA231" s="1">
        <v>81</v>
      </c>
      <c r="AB231" s="1">
        <v>42</v>
      </c>
      <c r="AC231" s="1">
        <v>35</v>
      </c>
      <c r="AD231" s="1">
        <v>26</v>
      </c>
      <c r="AE231" s="1">
        <v>11</v>
      </c>
      <c r="AF231" s="1">
        <v>8</v>
      </c>
      <c r="AG231" s="1">
        <v>13</v>
      </c>
      <c r="AH231" s="1">
        <v>64</v>
      </c>
      <c r="AI231" s="1">
        <v>42</v>
      </c>
      <c r="AJ231" s="1">
        <v>31</v>
      </c>
      <c r="AK231" s="1">
        <v>29</v>
      </c>
      <c r="AL231" s="1">
        <v>58</v>
      </c>
      <c r="AM231" s="1">
        <v>13</v>
      </c>
      <c r="AN231" s="1">
        <v>15</v>
      </c>
      <c r="AO231" s="1">
        <v>31</v>
      </c>
    </row>
    <row r="232" spans="1:41" x14ac:dyDescent="0.25">
      <c r="A232" t="s">
        <v>170</v>
      </c>
      <c r="B232" s="2">
        <v>8.9399999999999993E-2</v>
      </c>
      <c r="C232" s="2">
        <v>9.7199999999999995E-2</v>
      </c>
      <c r="D232" s="2">
        <v>8.1000000000000003E-2</v>
      </c>
      <c r="E232" s="2">
        <v>0.15140000000000001</v>
      </c>
      <c r="F232" s="2">
        <v>8.7999999999999995E-2</v>
      </c>
      <c r="G232" s="2">
        <v>0.1033</v>
      </c>
      <c r="H232" s="2">
        <v>8.9700000000000002E-2</v>
      </c>
      <c r="I232" s="2">
        <v>6.1899999999999997E-2</v>
      </c>
      <c r="J232" s="2">
        <v>7.17E-2</v>
      </c>
      <c r="K232" s="2">
        <v>0.11650000000000001</v>
      </c>
      <c r="L232" s="2">
        <v>7.7200000000000005E-2</v>
      </c>
      <c r="M232" s="2">
        <v>9.64E-2</v>
      </c>
      <c r="N232" s="2">
        <v>7.8200000000000006E-2</v>
      </c>
      <c r="O232" s="2">
        <v>8.72E-2</v>
      </c>
      <c r="P232" s="2">
        <v>0.1089</v>
      </c>
      <c r="Q232" s="2">
        <v>4.7100000000000003E-2</v>
      </c>
      <c r="R232" s="2">
        <v>0.1709</v>
      </c>
      <c r="S232" s="2">
        <v>7.5800000000000006E-2</v>
      </c>
      <c r="T232" s="2">
        <v>0.124</v>
      </c>
      <c r="U232" s="2">
        <v>9.8400000000000001E-2</v>
      </c>
      <c r="V232" s="2">
        <v>7.5399999999999995E-2</v>
      </c>
      <c r="W232" s="2">
        <v>9.7299999999999998E-2</v>
      </c>
      <c r="X232" s="2">
        <v>7.9000000000000001E-2</v>
      </c>
      <c r="Y232" s="2">
        <v>8.0500000000000002E-2</v>
      </c>
      <c r="Z232" s="2">
        <v>8.0600000000000005E-2</v>
      </c>
      <c r="AA232" s="2">
        <v>0.10390000000000001</v>
      </c>
      <c r="AB232" s="2">
        <v>8.72E-2</v>
      </c>
      <c r="AC232" s="2">
        <v>0.1047</v>
      </c>
      <c r="AD232" s="2">
        <v>0.1278</v>
      </c>
      <c r="AE232" s="2">
        <v>6.5600000000000006E-2</v>
      </c>
      <c r="AF232" s="2">
        <v>8.0299999999999996E-2</v>
      </c>
      <c r="AG232" s="2">
        <v>0.1016</v>
      </c>
      <c r="AH232" s="2">
        <v>9.5500000000000002E-2</v>
      </c>
      <c r="AI232" s="2">
        <v>6.7900000000000002E-2</v>
      </c>
      <c r="AJ232" s="2">
        <v>9.6600000000000005E-2</v>
      </c>
      <c r="AK232" s="2">
        <v>0.1007</v>
      </c>
      <c r="AL232" s="2">
        <v>0.1222</v>
      </c>
      <c r="AM232" s="2">
        <v>7.2400000000000006E-2</v>
      </c>
      <c r="AN232" s="2">
        <v>8.09E-2</v>
      </c>
      <c r="AO232" s="2">
        <v>7.4899999999999994E-2</v>
      </c>
    </row>
    <row r="233" spans="1:41" x14ac:dyDescent="0.25">
      <c r="A233" t="s">
        <v>81</v>
      </c>
      <c r="B233" s="1">
        <v>165</v>
      </c>
      <c r="C233" s="1">
        <v>79</v>
      </c>
      <c r="D233" s="1">
        <v>86</v>
      </c>
      <c r="E233" s="1">
        <v>13</v>
      </c>
      <c r="F233" s="1">
        <v>32</v>
      </c>
      <c r="G233" s="1">
        <v>19</v>
      </c>
      <c r="H233" s="1">
        <v>29</v>
      </c>
      <c r="I233" s="1">
        <v>27</v>
      </c>
      <c r="J233" s="1">
        <v>45</v>
      </c>
      <c r="K233" s="1">
        <v>22</v>
      </c>
      <c r="L233" s="1">
        <v>49</v>
      </c>
      <c r="M233" s="1">
        <v>25</v>
      </c>
      <c r="N233" s="1">
        <v>40</v>
      </c>
      <c r="O233" s="1">
        <v>136</v>
      </c>
      <c r="P233" s="1">
        <v>15</v>
      </c>
      <c r="Q233" s="1">
        <v>8</v>
      </c>
      <c r="R233" s="1">
        <v>6</v>
      </c>
      <c r="S233" s="1">
        <v>66</v>
      </c>
      <c r="T233" s="1">
        <v>29</v>
      </c>
      <c r="U233" s="1">
        <v>28</v>
      </c>
      <c r="V233" s="1">
        <v>41</v>
      </c>
      <c r="W233" s="1">
        <v>81</v>
      </c>
      <c r="X233" s="1">
        <v>84</v>
      </c>
      <c r="Y233" s="1">
        <v>39</v>
      </c>
      <c r="Z233" s="1">
        <v>65</v>
      </c>
      <c r="AA233" s="1">
        <v>61</v>
      </c>
      <c r="AB233" s="1">
        <v>28</v>
      </c>
      <c r="AC233" s="1">
        <v>30</v>
      </c>
      <c r="AD233" s="1">
        <v>17</v>
      </c>
      <c r="AE233" s="1">
        <v>7</v>
      </c>
      <c r="AF233" s="1">
        <v>5</v>
      </c>
      <c r="AG233" s="1">
        <v>12</v>
      </c>
      <c r="AH233" s="1">
        <v>63</v>
      </c>
      <c r="AI233" s="1">
        <v>40</v>
      </c>
      <c r="AJ233" s="1">
        <v>18</v>
      </c>
      <c r="AK233" s="1">
        <v>25</v>
      </c>
      <c r="AL233" s="1">
        <v>55</v>
      </c>
      <c r="AM233" s="1">
        <v>3</v>
      </c>
      <c r="AN233" s="1">
        <v>14</v>
      </c>
      <c r="AO233" s="1">
        <v>33</v>
      </c>
    </row>
    <row r="234" spans="1:41" x14ac:dyDescent="0.25">
      <c r="A234" t="s">
        <v>170</v>
      </c>
      <c r="B234" s="2">
        <v>8.0500000000000002E-2</v>
      </c>
      <c r="C234" s="2">
        <v>7.4700000000000003E-2</v>
      </c>
      <c r="D234" s="2">
        <v>8.6699999999999999E-2</v>
      </c>
      <c r="E234" s="2">
        <v>5.91E-2</v>
      </c>
      <c r="F234" s="2">
        <v>9.3200000000000005E-2</v>
      </c>
      <c r="G234" s="2">
        <v>5.8299999999999998E-2</v>
      </c>
      <c r="H234" s="2">
        <v>8.3199999999999996E-2</v>
      </c>
      <c r="I234" s="2">
        <v>8.2600000000000007E-2</v>
      </c>
      <c r="J234" s="2">
        <v>9.2999999999999999E-2</v>
      </c>
      <c r="K234" s="2">
        <v>8.3000000000000004E-2</v>
      </c>
      <c r="L234" s="2">
        <v>7.46E-2</v>
      </c>
      <c r="M234" s="2">
        <v>7.6200000000000004E-2</v>
      </c>
      <c r="N234" s="2">
        <v>8.4099999999999994E-2</v>
      </c>
      <c r="O234" s="2">
        <v>7.8799999999999995E-2</v>
      </c>
      <c r="P234" s="2">
        <v>8.8999999999999996E-2</v>
      </c>
      <c r="Q234" s="2">
        <v>8.2100000000000006E-2</v>
      </c>
      <c r="R234" s="2">
        <v>0.1033</v>
      </c>
      <c r="S234" s="2">
        <v>0.1095</v>
      </c>
      <c r="T234" s="2">
        <v>6.88E-2</v>
      </c>
      <c r="U234" s="2">
        <v>8.3900000000000002E-2</v>
      </c>
      <c r="V234" s="2">
        <v>6.0199999999999997E-2</v>
      </c>
      <c r="W234" s="2">
        <v>6.9000000000000006E-2</v>
      </c>
      <c r="X234" s="2">
        <v>9.5699999999999993E-2</v>
      </c>
      <c r="Y234" s="2">
        <v>9.0499999999999997E-2</v>
      </c>
      <c r="Z234" s="2">
        <v>7.7100000000000002E-2</v>
      </c>
      <c r="AA234" s="2">
        <v>7.8600000000000003E-2</v>
      </c>
      <c r="AB234" s="2">
        <v>5.9499999999999997E-2</v>
      </c>
      <c r="AC234" s="2">
        <v>8.8099999999999998E-2</v>
      </c>
      <c r="AD234" s="2">
        <v>8.3400000000000002E-2</v>
      </c>
      <c r="AE234" s="2">
        <v>4.0599999999999997E-2</v>
      </c>
      <c r="AF234" s="2">
        <v>5.6899999999999999E-2</v>
      </c>
      <c r="AG234" s="2">
        <v>8.7400000000000005E-2</v>
      </c>
      <c r="AH234" s="2">
        <v>9.4399999999999998E-2</v>
      </c>
      <c r="AI234" s="2">
        <v>6.4500000000000002E-2</v>
      </c>
      <c r="AJ234" s="2">
        <v>5.6000000000000001E-2</v>
      </c>
      <c r="AK234" s="2">
        <v>8.6800000000000002E-2</v>
      </c>
      <c r="AL234" s="2">
        <v>0.1162</v>
      </c>
      <c r="AM234" s="2">
        <v>1.78E-2</v>
      </c>
      <c r="AN234" s="2">
        <v>7.51E-2</v>
      </c>
      <c r="AO234" s="2">
        <v>8.1100000000000005E-2</v>
      </c>
    </row>
    <row r="235" spans="1:41" x14ac:dyDescent="0.25">
      <c r="A235" t="s">
        <v>47</v>
      </c>
      <c r="B235" s="1">
        <v>317</v>
      </c>
      <c r="C235" s="1">
        <v>232</v>
      </c>
      <c r="D235" s="1">
        <v>85</v>
      </c>
      <c r="E235" s="1">
        <v>60</v>
      </c>
      <c r="F235" s="1">
        <v>40</v>
      </c>
      <c r="G235" s="1">
        <v>57</v>
      </c>
      <c r="H235" s="1">
        <v>75</v>
      </c>
      <c r="I235" s="1">
        <v>46</v>
      </c>
      <c r="J235" s="1">
        <v>39</v>
      </c>
      <c r="K235" s="1">
        <v>23</v>
      </c>
      <c r="L235" s="1">
        <v>93</v>
      </c>
      <c r="M235" s="1">
        <v>62</v>
      </c>
      <c r="N235" s="1">
        <v>91</v>
      </c>
      <c r="O235" s="1">
        <v>269</v>
      </c>
      <c r="P235" s="1">
        <v>27</v>
      </c>
      <c r="Q235" s="1">
        <v>18</v>
      </c>
      <c r="R235" s="1">
        <v>2</v>
      </c>
      <c r="S235" s="1">
        <v>126</v>
      </c>
      <c r="T235" s="1">
        <v>58</v>
      </c>
      <c r="U235" s="1">
        <v>69</v>
      </c>
      <c r="V235" s="1">
        <v>65</v>
      </c>
      <c r="W235" s="1">
        <v>144</v>
      </c>
      <c r="X235" s="1">
        <v>173</v>
      </c>
      <c r="Y235" s="1">
        <v>93</v>
      </c>
      <c r="Z235" s="1">
        <v>133</v>
      </c>
      <c r="AA235" s="1">
        <v>92</v>
      </c>
      <c r="AB235" s="1">
        <v>47</v>
      </c>
      <c r="AC235" s="1">
        <v>31</v>
      </c>
      <c r="AD235" s="1">
        <v>28</v>
      </c>
      <c r="AE235" s="1">
        <v>15</v>
      </c>
      <c r="AF235" s="1">
        <v>10</v>
      </c>
      <c r="AG235" s="1">
        <v>17</v>
      </c>
      <c r="AH235" s="1">
        <v>63</v>
      </c>
      <c r="AI235" s="1">
        <v>73</v>
      </c>
      <c r="AJ235" s="1">
        <v>21</v>
      </c>
      <c r="AK235" s="1">
        <v>23</v>
      </c>
      <c r="AL235" s="1">
        <v>52</v>
      </c>
      <c r="AM235" s="1">
        <v>17</v>
      </c>
      <c r="AN235" s="1">
        <v>33</v>
      </c>
      <c r="AO235" s="1">
        <v>106</v>
      </c>
    </row>
    <row r="236" spans="1:41" x14ac:dyDescent="0.25">
      <c r="A236" t="s">
        <v>170</v>
      </c>
      <c r="B236" s="2">
        <v>0.15479999999999999</v>
      </c>
      <c r="C236" s="2">
        <v>0.21890000000000001</v>
      </c>
      <c r="D236" s="2">
        <v>8.6199999999999999E-2</v>
      </c>
      <c r="E236" s="3">
        <v>0.28000000000000003</v>
      </c>
      <c r="F236" s="2">
        <v>0.1144</v>
      </c>
      <c r="G236" s="3">
        <v>0.17</v>
      </c>
      <c r="H236" s="2">
        <v>0.21970000000000001</v>
      </c>
      <c r="I236" s="2">
        <v>0.1391</v>
      </c>
      <c r="J236" s="2">
        <v>8.2000000000000003E-2</v>
      </c>
      <c r="K236" s="2">
        <v>8.7099999999999997E-2</v>
      </c>
      <c r="L236" s="2">
        <v>0.1421</v>
      </c>
      <c r="M236" s="2">
        <v>0.18720000000000001</v>
      </c>
      <c r="N236" s="2">
        <v>0.1925</v>
      </c>
      <c r="O236" s="2">
        <v>0.15609999999999999</v>
      </c>
      <c r="P236" s="3">
        <v>0.16</v>
      </c>
      <c r="Q236" s="2">
        <v>0.19070000000000001</v>
      </c>
      <c r="R236" s="2">
        <v>3.5099999999999999E-2</v>
      </c>
      <c r="S236" s="2">
        <v>0.20710000000000001</v>
      </c>
      <c r="T236" s="2">
        <v>0.1351</v>
      </c>
      <c r="U236" s="2">
        <v>0.2051</v>
      </c>
      <c r="V236" s="2">
        <v>9.5600000000000004E-2</v>
      </c>
      <c r="W236" s="2">
        <v>0.1235</v>
      </c>
      <c r="X236" s="2">
        <v>0.19620000000000001</v>
      </c>
      <c r="Y236" s="2">
        <v>0.21540000000000001</v>
      </c>
      <c r="Z236" s="2">
        <v>0.158</v>
      </c>
      <c r="AA236" s="2">
        <v>0.1179</v>
      </c>
      <c r="AB236" s="2">
        <v>9.8799999999999999E-2</v>
      </c>
      <c r="AC236" s="2">
        <v>9.3799999999999994E-2</v>
      </c>
      <c r="AD236" s="2">
        <v>0.13650000000000001</v>
      </c>
      <c r="AE236" s="2">
        <v>8.9200000000000002E-2</v>
      </c>
      <c r="AF236" s="2">
        <v>0.1027</v>
      </c>
      <c r="AG236" s="2">
        <v>0.1303</v>
      </c>
      <c r="AH236" s="2">
        <v>9.4200000000000006E-2</v>
      </c>
      <c r="AI236" s="2">
        <v>0.1171</v>
      </c>
      <c r="AJ236" s="2">
        <v>6.4899999999999999E-2</v>
      </c>
      <c r="AK236" s="2">
        <v>8.1000000000000003E-2</v>
      </c>
      <c r="AL236" s="2">
        <v>0.1084</v>
      </c>
      <c r="AM236" s="2">
        <v>9.4100000000000003E-2</v>
      </c>
      <c r="AN236" s="2">
        <v>0.182</v>
      </c>
      <c r="AO236" s="2">
        <v>0.25719999999999998</v>
      </c>
    </row>
    <row r="237" spans="1:41" x14ac:dyDescent="0.25">
      <c r="A237" t="s">
        <v>82</v>
      </c>
      <c r="B237" s="1">
        <v>842</v>
      </c>
      <c r="C237" s="1">
        <v>331</v>
      </c>
      <c r="D237" s="1">
        <v>511</v>
      </c>
      <c r="E237" s="1">
        <v>52</v>
      </c>
      <c r="F237" s="1">
        <v>144</v>
      </c>
      <c r="G237" s="1">
        <v>117</v>
      </c>
      <c r="H237" s="1">
        <v>101</v>
      </c>
      <c r="I237" s="1">
        <v>137</v>
      </c>
      <c r="J237" s="1">
        <v>290</v>
      </c>
      <c r="K237" s="1">
        <v>123</v>
      </c>
      <c r="L237" s="1">
        <v>266</v>
      </c>
      <c r="M237" s="1">
        <v>122</v>
      </c>
      <c r="N237" s="1">
        <v>176</v>
      </c>
      <c r="O237" s="1">
        <v>687</v>
      </c>
      <c r="P237" s="1">
        <v>75</v>
      </c>
      <c r="Q237" s="1">
        <v>46</v>
      </c>
      <c r="R237" s="1">
        <v>34</v>
      </c>
      <c r="S237" s="1">
        <v>198</v>
      </c>
      <c r="T237" s="1">
        <v>170</v>
      </c>
      <c r="U237" s="1">
        <v>119</v>
      </c>
      <c r="V237" s="1">
        <v>354</v>
      </c>
      <c r="W237" s="1">
        <v>548</v>
      </c>
      <c r="X237" s="1">
        <v>294</v>
      </c>
      <c r="Y237" s="1">
        <v>134</v>
      </c>
      <c r="Z237" s="1">
        <v>351</v>
      </c>
      <c r="AA237" s="1">
        <v>357</v>
      </c>
      <c r="AB237" s="1">
        <v>253</v>
      </c>
      <c r="AC237" s="1">
        <v>146</v>
      </c>
      <c r="AD237" s="1">
        <v>80</v>
      </c>
      <c r="AE237" s="1">
        <v>99</v>
      </c>
      <c r="AF237" s="1">
        <v>56</v>
      </c>
      <c r="AG237" s="1">
        <v>70</v>
      </c>
      <c r="AH237" s="1">
        <v>324</v>
      </c>
      <c r="AI237" s="1">
        <v>330</v>
      </c>
      <c r="AJ237" s="1">
        <v>169</v>
      </c>
      <c r="AK237" s="1">
        <v>127</v>
      </c>
      <c r="AL237" s="1">
        <v>185</v>
      </c>
      <c r="AM237" s="1">
        <v>111</v>
      </c>
      <c r="AN237" s="1">
        <v>80</v>
      </c>
      <c r="AO237" s="1">
        <v>132</v>
      </c>
    </row>
    <row r="238" spans="1:41" x14ac:dyDescent="0.25">
      <c r="A238" t="s">
        <v>170</v>
      </c>
      <c r="B238" s="2">
        <v>0.41110000000000002</v>
      </c>
      <c r="C238" s="2">
        <v>0.313</v>
      </c>
      <c r="D238" s="2">
        <v>0.5161</v>
      </c>
      <c r="E238" s="2">
        <v>0.2432</v>
      </c>
      <c r="F238" s="2">
        <v>0.41460000000000002</v>
      </c>
      <c r="G238" s="2">
        <v>0.35060000000000002</v>
      </c>
      <c r="H238" s="2">
        <v>0.29430000000000001</v>
      </c>
      <c r="I238" s="2">
        <v>0.41899999999999998</v>
      </c>
      <c r="J238" s="2">
        <v>0.60329999999999995</v>
      </c>
      <c r="K238" s="2">
        <v>0.46050000000000002</v>
      </c>
      <c r="L238" s="2">
        <v>0.40699999999999997</v>
      </c>
      <c r="M238" s="2">
        <v>0.37069999999999997</v>
      </c>
      <c r="N238" s="2">
        <v>0.37090000000000001</v>
      </c>
      <c r="O238" s="2">
        <v>0.39839999999999998</v>
      </c>
      <c r="P238" s="2">
        <v>0.44040000000000001</v>
      </c>
      <c r="Q238" s="2">
        <v>0.47539999999999999</v>
      </c>
      <c r="R238" s="2">
        <v>0.60450000000000004</v>
      </c>
      <c r="S238" s="2">
        <v>0.32719999999999999</v>
      </c>
      <c r="T238" s="2">
        <v>0.39660000000000001</v>
      </c>
      <c r="U238" s="2">
        <v>0.35630000000000001</v>
      </c>
      <c r="V238" s="2">
        <v>0.52239999999999998</v>
      </c>
      <c r="W238" s="2">
        <v>0.46929999999999999</v>
      </c>
      <c r="X238" s="2">
        <v>0.33410000000000001</v>
      </c>
      <c r="Y238" s="2">
        <v>0.3125</v>
      </c>
      <c r="Z238" s="2">
        <v>0.41789999999999999</v>
      </c>
      <c r="AA238" s="2">
        <v>0.45839999999999997</v>
      </c>
      <c r="AB238" s="2">
        <v>0.53149999999999997</v>
      </c>
      <c r="AC238" s="2">
        <v>0.43430000000000002</v>
      </c>
      <c r="AD238" s="2">
        <v>0.3952</v>
      </c>
      <c r="AE238" s="2">
        <v>0.57469999999999999</v>
      </c>
      <c r="AF238" s="2">
        <v>0.58640000000000003</v>
      </c>
      <c r="AG238" s="2">
        <v>0.52429999999999999</v>
      </c>
      <c r="AH238" s="2">
        <v>0.48449999999999999</v>
      </c>
      <c r="AI238" s="2">
        <v>0.5323</v>
      </c>
      <c r="AJ238" s="2">
        <v>0.52829999999999999</v>
      </c>
      <c r="AK238" s="2">
        <v>0.43709999999999999</v>
      </c>
      <c r="AL238" s="2">
        <v>0.38829999999999998</v>
      </c>
      <c r="AM238" s="2">
        <v>0.61760000000000004</v>
      </c>
      <c r="AN238" s="2">
        <v>0.43740000000000001</v>
      </c>
      <c r="AO238" s="2">
        <v>0.32069999999999999</v>
      </c>
    </row>
    <row r="239" spans="1:41" x14ac:dyDescent="0.25">
      <c r="A239" t="s">
        <v>83</v>
      </c>
      <c r="B239" s="1">
        <v>348</v>
      </c>
      <c r="C239" s="1">
        <v>182</v>
      </c>
      <c r="D239" s="1">
        <v>166</v>
      </c>
      <c r="E239" s="1">
        <v>45</v>
      </c>
      <c r="F239" s="1">
        <v>63</v>
      </c>
      <c r="G239" s="1">
        <v>54</v>
      </c>
      <c r="H239" s="1">
        <v>59</v>
      </c>
      <c r="I239" s="1">
        <v>47</v>
      </c>
      <c r="J239" s="1">
        <v>79</v>
      </c>
      <c r="K239" s="1">
        <v>53</v>
      </c>
      <c r="L239" s="1">
        <v>99</v>
      </c>
      <c r="M239" s="1">
        <v>57</v>
      </c>
      <c r="N239" s="1">
        <v>77</v>
      </c>
      <c r="O239" s="1">
        <v>286</v>
      </c>
      <c r="P239" s="1">
        <v>34</v>
      </c>
      <c r="Q239" s="1">
        <v>12</v>
      </c>
      <c r="R239" s="1">
        <v>15</v>
      </c>
      <c r="S239" s="1">
        <v>112</v>
      </c>
      <c r="T239" s="1">
        <v>83</v>
      </c>
      <c r="U239" s="1">
        <v>61</v>
      </c>
      <c r="V239" s="1">
        <v>92</v>
      </c>
      <c r="W239" s="1">
        <v>194</v>
      </c>
      <c r="X239" s="1">
        <v>154</v>
      </c>
      <c r="Y239" s="1">
        <v>74</v>
      </c>
      <c r="Z239" s="1">
        <v>132</v>
      </c>
      <c r="AA239" s="1">
        <v>142</v>
      </c>
      <c r="AB239" s="1">
        <v>70</v>
      </c>
      <c r="AC239" s="1">
        <v>65</v>
      </c>
      <c r="AD239" s="1">
        <v>43</v>
      </c>
      <c r="AE239" s="1">
        <v>18</v>
      </c>
      <c r="AF239" s="1">
        <v>13</v>
      </c>
      <c r="AG239" s="1">
        <v>25</v>
      </c>
      <c r="AH239" s="1">
        <v>127</v>
      </c>
      <c r="AI239" s="1">
        <v>82</v>
      </c>
      <c r="AJ239" s="1">
        <v>49</v>
      </c>
      <c r="AK239" s="1">
        <v>54</v>
      </c>
      <c r="AL239" s="1">
        <v>113</v>
      </c>
      <c r="AM239" s="1">
        <v>16</v>
      </c>
      <c r="AN239" s="1">
        <v>29</v>
      </c>
      <c r="AO239" s="1">
        <v>64</v>
      </c>
    </row>
    <row r="240" spans="1:41" x14ac:dyDescent="0.25">
      <c r="A240" t="s">
        <v>170</v>
      </c>
      <c r="B240" s="2">
        <v>0.1699</v>
      </c>
      <c r="C240" s="2">
        <v>0.1719</v>
      </c>
      <c r="D240" s="2">
        <v>0.1678</v>
      </c>
      <c r="E240" s="2">
        <v>0.21049999999999999</v>
      </c>
      <c r="F240" s="2">
        <v>0.1812</v>
      </c>
      <c r="G240" s="2">
        <v>0.16159999999999999</v>
      </c>
      <c r="H240" s="2">
        <v>0.1729</v>
      </c>
      <c r="I240" s="2">
        <v>0.14460000000000001</v>
      </c>
      <c r="J240" s="2">
        <v>0.1646</v>
      </c>
      <c r="K240" s="2">
        <v>0.19950000000000001</v>
      </c>
      <c r="L240" s="2">
        <v>0.15179999999999999</v>
      </c>
      <c r="M240" s="2">
        <v>0.1726</v>
      </c>
      <c r="N240" s="2">
        <v>0.1623</v>
      </c>
      <c r="O240" s="2">
        <v>0.16600000000000001</v>
      </c>
      <c r="P240" s="2">
        <v>0.19789999999999999</v>
      </c>
      <c r="Q240" s="2">
        <v>0.12920000000000001</v>
      </c>
      <c r="R240" s="2">
        <v>0.2742</v>
      </c>
      <c r="S240" s="2">
        <v>0.18529999999999999</v>
      </c>
      <c r="T240" s="2">
        <v>0.1928</v>
      </c>
      <c r="U240" s="2">
        <v>0.18240000000000001</v>
      </c>
      <c r="V240" s="2">
        <v>0.1356</v>
      </c>
      <c r="W240" s="2">
        <v>0.1663</v>
      </c>
      <c r="X240" s="2">
        <v>0.17469999999999999</v>
      </c>
      <c r="Y240" s="2">
        <v>0.17100000000000001</v>
      </c>
      <c r="Z240" s="2">
        <v>0.15770000000000001</v>
      </c>
      <c r="AA240" s="2">
        <v>0.18240000000000001</v>
      </c>
      <c r="AB240" s="2">
        <v>0.1467</v>
      </c>
      <c r="AC240" s="2">
        <v>0.1928</v>
      </c>
      <c r="AD240" s="2">
        <v>0.21110000000000001</v>
      </c>
      <c r="AE240" s="2">
        <v>0.10630000000000001</v>
      </c>
      <c r="AF240" s="2">
        <v>0.13719999999999999</v>
      </c>
      <c r="AG240" s="2">
        <v>0.189</v>
      </c>
      <c r="AH240" s="2">
        <v>0.1898</v>
      </c>
      <c r="AI240" s="2">
        <v>0.13239999999999999</v>
      </c>
      <c r="AJ240" s="2">
        <v>0.1527</v>
      </c>
      <c r="AK240" s="2">
        <v>0.1875</v>
      </c>
      <c r="AL240" s="2">
        <v>0.2384</v>
      </c>
      <c r="AM240" s="2">
        <v>9.0200000000000002E-2</v>
      </c>
      <c r="AN240" s="2">
        <v>0.156</v>
      </c>
      <c r="AO240" s="2">
        <v>0.156</v>
      </c>
    </row>
    <row r="241" spans="1:54" x14ac:dyDescent="0.25">
      <c r="A241" t="s">
        <v>170</v>
      </c>
    </row>
    <row r="242" spans="1:54" x14ac:dyDescent="0.25">
      <c r="A242" t="s">
        <v>50</v>
      </c>
      <c r="B242" s="2">
        <v>0.2412</v>
      </c>
      <c r="C242" s="2">
        <v>0.1411</v>
      </c>
      <c r="D242" s="2">
        <v>0.3483</v>
      </c>
      <c r="E242" s="2">
        <v>3.27E-2</v>
      </c>
      <c r="F242" s="2">
        <v>0.2334</v>
      </c>
      <c r="G242" s="2">
        <v>0.189</v>
      </c>
      <c r="H242" s="2">
        <v>0.12139999999999999</v>
      </c>
      <c r="I242" s="2">
        <v>0.27439999999999998</v>
      </c>
      <c r="J242" s="2">
        <v>0.43869999999999998</v>
      </c>
      <c r="K242" s="2">
        <v>0.26100000000000001</v>
      </c>
      <c r="L242" s="2">
        <v>0.25519999999999998</v>
      </c>
      <c r="M242" s="2">
        <v>0.1981</v>
      </c>
      <c r="N242" s="2">
        <v>0.20860000000000001</v>
      </c>
      <c r="O242" s="2">
        <v>0.2324</v>
      </c>
      <c r="P242" s="2">
        <v>0.24249999999999999</v>
      </c>
      <c r="Q242" s="2">
        <v>0.34620000000000001</v>
      </c>
      <c r="R242" s="2">
        <v>0.33029999999999998</v>
      </c>
      <c r="S242" s="2">
        <v>0.1419</v>
      </c>
      <c r="T242" s="2">
        <v>0.20380000000000001</v>
      </c>
      <c r="U242" s="2">
        <v>0.1739</v>
      </c>
      <c r="V242" s="2">
        <v>0.38679999999999998</v>
      </c>
      <c r="W242" s="2">
        <v>0.30299999999999999</v>
      </c>
      <c r="X242" s="2">
        <v>0.15939999999999999</v>
      </c>
      <c r="Y242" s="2">
        <v>0.14149999999999999</v>
      </c>
      <c r="Z242" s="2">
        <v>0.26019999999999999</v>
      </c>
      <c r="AA242" s="2">
        <v>0.27600000000000002</v>
      </c>
      <c r="AB242" s="2">
        <v>0.38479999999999998</v>
      </c>
      <c r="AC242" s="2">
        <v>0.24149999999999999</v>
      </c>
      <c r="AD242" s="2">
        <v>0.18410000000000001</v>
      </c>
      <c r="AE242" s="2">
        <v>0.46839999999999998</v>
      </c>
      <c r="AF242" s="2">
        <v>0.44919999999999999</v>
      </c>
      <c r="AG242" s="2">
        <v>0.33529999999999999</v>
      </c>
      <c r="AH242" s="2">
        <v>0.29470000000000002</v>
      </c>
      <c r="AI242" s="2">
        <v>0.39989999999999998</v>
      </c>
      <c r="AJ242" s="2">
        <v>0.37559999999999999</v>
      </c>
      <c r="AK242" s="2">
        <v>0.24959999999999999</v>
      </c>
      <c r="AL242" s="2">
        <v>0.14990000000000001</v>
      </c>
      <c r="AM242" s="2">
        <v>0.52739999999999998</v>
      </c>
      <c r="AN242" s="2">
        <v>0.28139999999999998</v>
      </c>
      <c r="AO242" s="2">
        <v>0.16470000000000001</v>
      </c>
    </row>
    <row r="243" spans="1:54" x14ac:dyDescent="0.25">
      <c r="A243" t="s">
        <v>170</v>
      </c>
    </row>
    <row r="244" spans="1:54" x14ac:dyDescent="0.25">
      <c r="A244" s="6" t="str">
        <f>HYPERLINK("#Contents!A1", "Contents")</f>
        <v>Contents</v>
      </c>
    </row>
    <row r="245" spans="1:54" x14ac:dyDescent="0.25">
      <c r="A245" s="7" t="s">
        <v>84</v>
      </c>
      <c r="BB245" s="15" t="str">
        <f>LEFT(A245, FIND(" ", A245) - 2)</f>
        <v>Table_Q5</v>
      </c>
    </row>
    <row r="246" spans="1:54" x14ac:dyDescent="0.25">
      <c r="A246" t="s">
        <v>42</v>
      </c>
    </row>
    <row r="247" spans="1:54" ht="16.5" thickBot="1" x14ac:dyDescent="0.3">
      <c r="A247" t="s">
        <v>170</v>
      </c>
    </row>
    <row r="248" spans="1:54" ht="36.950000000000003" customHeight="1" x14ac:dyDescent="0.25">
      <c r="A248" t="s">
        <v>170</v>
      </c>
      <c r="B248" s="47" t="s">
        <v>7</v>
      </c>
      <c r="C248" s="44" t="s">
        <v>0</v>
      </c>
      <c r="D248" s="49"/>
      <c r="E248" s="44" t="s">
        <v>1</v>
      </c>
      <c r="F248" s="45"/>
      <c r="G248" s="45"/>
      <c r="H248" s="45"/>
      <c r="I248" s="45"/>
      <c r="J248" s="45"/>
      <c r="K248" s="44" t="s">
        <v>2</v>
      </c>
      <c r="L248" s="45"/>
      <c r="M248" s="45"/>
      <c r="N248" s="45"/>
      <c r="O248" s="45"/>
      <c r="P248" s="45"/>
      <c r="Q248" s="45"/>
      <c r="R248" s="45"/>
      <c r="S248" s="44" t="s">
        <v>3</v>
      </c>
      <c r="T248" s="45"/>
      <c r="U248" s="45" t="s">
        <v>3</v>
      </c>
      <c r="V248" s="45"/>
      <c r="W248" s="44" t="s">
        <v>178</v>
      </c>
      <c r="X248" s="45"/>
      <c r="Y248" s="44" t="s">
        <v>4</v>
      </c>
      <c r="Z248" s="45"/>
      <c r="AA248" s="45"/>
      <c r="AB248" s="44" t="s">
        <v>5</v>
      </c>
      <c r="AC248" s="45"/>
      <c r="AD248" s="45"/>
      <c r="AE248" s="45"/>
      <c r="AF248" s="45"/>
      <c r="AG248" s="45"/>
      <c r="AH248" s="44" t="s">
        <v>6</v>
      </c>
      <c r="AI248" s="45"/>
      <c r="AJ248" s="44" t="s">
        <v>179</v>
      </c>
      <c r="AK248" s="45"/>
      <c r="AL248" s="45"/>
      <c r="AM248" s="45"/>
      <c r="AN248" s="45"/>
      <c r="AO248" s="46"/>
    </row>
    <row r="249" spans="1:54" ht="39" thickBot="1" x14ac:dyDescent="0.3">
      <c r="A249" t="s">
        <v>170</v>
      </c>
      <c r="B249" s="48" t="s">
        <v>7</v>
      </c>
      <c r="C249" s="4" t="s">
        <v>8</v>
      </c>
      <c r="D249" s="4" t="s">
        <v>9</v>
      </c>
      <c r="E249" s="4" t="s">
        <v>10</v>
      </c>
      <c r="F249" s="4" t="s">
        <v>11</v>
      </c>
      <c r="G249" s="4" t="s">
        <v>12</v>
      </c>
      <c r="H249" s="4" t="s">
        <v>13</v>
      </c>
      <c r="I249" s="4" t="s">
        <v>14</v>
      </c>
      <c r="J249" s="4" t="s">
        <v>15</v>
      </c>
      <c r="K249" s="4" t="s">
        <v>16</v>
      </c>
      <c r="L249" s="4" t="s">
        <v>17</v>
      </c>
      <c r="M249" s="4" t="s">
        <v>18</v>
      </c>
      <c r="N249" s="4" t="s">
        <v>19</v>
      </c>
      <c r="O249" s="4" t="s">
        <v>20</v>
      </c>
      <c r="P249" s="4" t="s">
        <v>21</v>
      </c>
      <c r="Q249" s="4" t="s">
        <v>22</v>
      </c>
      <c r="R249" s="4" t="s">
        <v>23</v>
      </c>
      <c r="S249" s="4" t="s">
        <v>24</v>
      </c>
      <c r="T249" s="4" t="s">
        <v>25</v>
      </c>
      <c r="U249" s="4" t="s">
        <v>26</v>
      </c>
      <c r="V249" s="4" t="s">
        <v>27</v>
      </c>
      <c r="W249" s="4" t="s">
        <v>28</v>
      </c>
      <c r="X249" s="4" t="s">
        <v>29</v>
      </c>
      <c r="Y249" s="4" t="s">
        <v>180</v>
      </c>
      <c r="Z249" s="4" t="s">
        <v>181</v>
      </c>
      <c r="AA249" s="4" t="s">
        <v>182</v>
      </c>
      <c r="AB249" s="4" t="s">
        <v>30</v>
      </c>
      <c r="AC249" s="4" t="s">
        <v>31</v>
      </c>
      <c r="AD249" s="4" t="s">
        <v>32</v>
      </c>
      <c r="AE249" s="4" t="s">
        <v>33</v>
      </c>
      <c r="AF249" s="4" t="s">
        <v>34</v>
      </c>
      <c r="AG249" s="4" t="s">
        <v>35</v>
      </c>
      <c r="AH249" s="4" t="s">
        <v>36</v>
      </c>
      <c r="AI249" s="4" t="s">
        <v>37</v>
      </c>
      <c r="AJ249" s="4" t="s">
        <v>30</v>
      </c>
      <c r="AK249" s="4" t="s">
        <v>31</v>
      </c>
      <c r="AL249" s="4" t="s">
        <v>32</v>
      </c>
      <c r="AM249" s="4" t="s">
        <v>33</v>
      </c>
      <c r="AN249" s="4" t="s">
        <v>34</v>
      </c>
      <c r="AO249" s="5" t="s">
        <v>35</v>
      </c>
    </row>
    <row r="250" spans="1:54" x14ac:dyDescent="0.25">
      <c r="A250" t="s">
        <v>38</v>
      </c>
      <c r="B250" s="1">
        <v>2047</v>
      </c>
      <c r="C250" s="1">
        <v>1133</v>
      </c>
      <c r="D250" s="1">
        <v>914</v>
      </c>
      <c r="E250" s="1">
        <v>166</v>
      </c>
      <c r="F250" s="1">
        <v>362</v>
      </c>
      <c r="G250" s="1">
        <v>378</v>
      </c>
      <c r="H250" s="1">
        <v>423</v>
      </c>
      <c r="I250" s="1">
        <v>377</v>
      </c>
      <c r="J250" s="1">
        <v>341</v>
      </c>
      <c r="K250" s="1">
        <v>289</v>
      </c>
      <c r="L250" s="1">
        <v>620</v>
      </c>
      <c r="M250" s="1">
        <v>352</v>
      </c>
      <c r="N250" s="1">
        <v>491</v>
      </c>
      <c r="O250" s="1">
        <v>1752</v>
      </c>
      <c r="P250" s="1">
        <v>155</v>
      </c>
      <c r="Q250" s="1">
        <v>102</v>
      </c>
      <c r="R250" s="1">
        <v>38</v>
      </c>
      <c r="S250" s="1">
        <v>479</v>
      </c>
      <c r="T250" s="1">
        <v>530</v>
      </c>
      <c r="U250" s="1">
        <v>146</v>
      </c>
      <c r="V250" s="1">
        <v>892</v>
      </c>
      <c r="W250" s="1">
        <v>1050</v>
      </c>
      <c r="X250" s="1">
        <v>997</v>
      </c>
      <c r="Y250" s="1">
        <v>648</v>
      </c>
      <c r="Z250" s="1">
        <v>697</v>
      </c>
      <c r="AA250" s="1">
        <v>702</v>
      </c>
      <c r="AB250" s="1">
        <v>625</v>
      </c>
      <c r="AC250" s="1">
        <v>283</v>
      </c>
      <c r="AD250" s="1">
        <v>215</v>
      </c>
      <c r="AE250" s="1">
        <v>123</v>
      </c>
      <c r="AF250" s="1">
        <v>80</v>
      </c>
      <c r="AG250" s="1">
        <v>89</v>
      </c>
      <c r="AH250" s="1">
        <v>615</v>
      </c>
      <c r="AI250" s="1">
        <v>674</v>
      </c>
      <c r="AJ250" s="1">
        <v>408</v>
      </c>
      <c r="AK250" s="1">
        <v>268</v>
      </c>
      <c r="AL250" s="1">
        <v>452</v>
      </c>
      <c r="AM250" s="1">
        <v>142</v>
      </c>
      <c r="AN250" s="1">
        <v>194</v>
      </c>
      <c r="AO250" s="1">
        <v>372</v>
      </c>
    </row>
    <row r="251" spans="1:54" x14ac:dyDescent="0.25">
      <c r="A251" t="s">
        <v>39</v>
      </c>
      <c r="B251" s="1">
        <v>2047</v>
      </c>
      <c r="C251" s="1">
        <v>1058</v>
      </c>
      <c r="D251" s="1">
        <v>989</v>
      </c>
      <c r="E251" s="1">
        <v>214</v>
      </c>
      <c r="F251" s="1">
        <v>347</v>
      </c>
      <c r="G251" s="1">
        <v>334</v>
      </c>
      <c r="H251" s="1">
        <v>343</v>
      </c>
      <c r="I251" s="1">
        <v>328</v>
      </c>
      <c r="J251" s="1">
        <v>481</v>
      </c>
      <c r="K251" s="1">
        <v>266</v>
      </c>
      <c r="L251" s="1">
        <v>654</v>
      </c>
      <c r="M251" s="1">
        <v>330</v>
      </c>
      <c r="N251" s="1">
        <v>475</v>
      </c>
      <c r="O251" s="1">
        <v>1724</v>
      </c>
      <c r="P251" s="1">
        <v>171</v>
      </c>
      <c r="Q251" s="1">
        <v>96</v>
      </c>
      <c r="R251" s="1">
        <v>56</v>
      </c>
      <c r="S251" s="1">
        <v>607</v>
      </c>
      <c r="T251" s="1">
        <v>428</v>
      </c>
      <c r="U251" s="1">
        <v>334</v>
      </c>
      <c r="V251" s="1">
        <v>678</v>
      </c>
      <c r="W251" s="1">
        <v>1167</v>
      </c>
      <c r="X251" s="1">
        <v>880</v>
      </c>
      <c r="Y251" s="1">
        <v>430</v>
      </c>
      <c r="Z251" s="1">
        <v>839</v>
      </c>
      <c r="AA251" s="1">
        <v>778</v>
      </c>
      <c r="AB251" s="1">
        <v>477</v>
      </c>
      <c r="AC251" s="1">
        <v>335</v>
      </c>
      <c r="AD251" s="1">
        <v>202</v>
      </c>
      <c r="AE251" s="1">
        <v>173</v>
      </c>
      <c r="AF251" s="1">
        <v>95</v>
      </c>
      <c r="AG251" s="1">
        <v>133</v>
      </c>
      <c r="AH251" s="1">
        <v>669</v>
      </c>
      <c r="AI251" s="1">
        <v>620</v>
      </c>
      <c r="AJ251" s="1">
        <v>321</v>
      </c>
      <c r="AK251" s="1">
        <v>290</v>
      </c>
      <c r="AL251" s="1">
        <v>476</v>
      </c>
      <c r="AM251" s="1">
        <v>180</v>
      </c>
      <c r="AN251" s="1">
        <v>184</v>
      </c>
      <c r="AO251" s="1">
        <v>411</v>
      </c>
    </row>
    <row r="252" spans="1:54" x14ac:dyDescent="0.25">
      <c r="A252" t="s">
        <v>85</v>
      </c>
      <c r="B252" s="1">
        <v>970</v>
      </c>
      <c r="C252" s="1">
        <v>422</v>
      </c>
      <c r="D252" s="1">
        <v>548</v>
      </c>
      <c r="E252" s="1">
        <v>94</v>
      </c>
      <c r="F252" s="1">
        <v>175</v>
      </c>
      <c r="G252" s="1">
        <v>140</v>
      </c>
      <c r="H252" s="1">
        <v>129</v>
      </c>
      <c r="I252" s="1">
        <v>160</v>
      </c>
      <c r="J252" s="1">
        <v>272</v>
      </c>
      <c r="K252" s="1">
        <v>137</v>
      </c>
      <c r="L252" s="1">
        <v>306</v>
      </c>
      <c r="M252" s="1">
        <v>154</v>
      </c>
      <c r="N252" s="1">
        <v>203</v>
      </c>
      <c r="O252" s="1">
        <v>800</v>
      </c>
      <c r="P252" s="1">
        <v>83</v>
      </c>
      <c r="Q252" s="1">
        <v>45</v>
      </c>
      <c r="R252" s="1">
        <v>42</v>
      </c>
      <c r="S252" s="1">
        <v>231</v>
      </c>
      <c r="T252" s="1">
        <v>208</v>
      </c>
      <c r="U252" s="1">
        <v>142</v>
      </c>
      <c r="V252" s="1">
        <v>390</v>
      </c>
      <c r="W252" s="1">
        <v>614</v>
      </c>
      <c r="X252" s="1">
        <v>356</v>
      </c>
      <c r="Y252" s="1">
        <v>164</v>
      </c>
      <c r="Z252" s="1">
        <v>417</v>
      </c>
      <c r="AA252" s="1">
        <v>390</v>
      </c>
      <c r="AB252" s="1">
        <v>273</v>
      </c>
      <c r="AC252" s="1">
        <v>173</v>
      </c>
      <c r="AD252" s="1">
        <v>97</v>
      </c>
      <c r="AE252" s="1">
        <v>92</v>
      </c>
      <c r="AF252" s="1">
        <v>55</v>
      </c>
      <c r="AG252" s="1">
        <v>79</v>
      </c>
      <c r="AH252" s="1">
        <v>344</v>
      </c>
      <c r="AI252" s="1">
        <v>345</v>
      </c>
      <c r="AJ252" s="1">
        <v>187</v>
      </c>
      <c r="AK252" s="1">
        <v>139</v>
      </c>
      <c r="AL252" s="1">
        <v>229</v>
      </c>
      <c r="AM252" s="1">
        <v>103</v>
      </c>
      <c r="AN252" s="1">
        <v>95</v>
      </c>
      <c r="AO252" s="1">
        <v>169</v>
      </c>
    </row>
    <row r="253" spans="1:54" x14ac:dyDescent="0.25">
      <c r="A253" t="s">
        <v>170</v>
      </c>
      <c r="B253" s="2">
        <v>0.47399999999999998</v>
      </c>
      <c r="C253" s="2">
        <v>0.39900000000000002</v>
      </c>
      <c r="D253" s="2">
        <v>0.55420000000000003</v>
      </c>
      <c r="E253" s="2">
        <v>0.44030000000000002</v>
      </c>
      <c r="F253" s="2">
        <v>0.50560000000000005</v>
      </c>
      <c r="G253" s="2">
        <v>0.42030000000000001</v>
      </c>
      <c r="H253" s="2">
        <v>0.37569999999999998</v>
      </c>
      <c r="I253" s="2">
        <v>0.48709999999999998</v>
      </c>
      <c r="J253" s="2">
        <v>0.5645</v>
      </c>
      <c r="K253" s="2">
        <v>0.51329999999999998</v>
      </c>
      <c r="L253" s="2">
        <v>0.46739999999999998</v>
      </c>
      <c r="M253" s="2">
        <v>0.46870000000000001</v>
      </c>
      <c r="N253" s="2">
        <v>0.4284</v>
      </c>
      <c r="O253" s="2">
        <v>0.46400000000000002</v>
      </c>
      <c r="P253" s="2">
        <v>0.48549999999999999</v>
      </c>
      <c r="Q253" s="2">
        <v>0.46889999999999998</v>
      </c>
      <c r="R253" s="2">
        <v>0.75600000000000001</v>
      </c>
      <c r="S253" s="2">
        <v>0.3805</v>
      </c>
      <c r="T253" s="2">
        <v>0.48549999999999999</v>
      </c>
      <c r="U253" s="2">
        <v>0.4239</v>
      </c>
      <c r="V253" s="2">
        <v>0.57509999999999994</v>
      </c>
      <c r="W253" s="2">
        <v>0.52610000000000001</v>
      </c>
      <c r="X253" s="2">
        <v>0.40489999999999998</v>
      </c>
      <c r="Y253" s="2">
        <v>0.38119999999999998</v>
      </c>
      <c r="Z253" s="2">
        <v>0.49659999999999999</v>
      </c>
      <c r="AA253" s="2">
        <v>0.50090000000000001</v>
      </c>
      <c r="AB253" s="2">
        <v>0.57330000000000003</v>
      </c>
      <c r="AC253" s="2">
        <v>0.51459999999999995</v>
      </c>
      <c r="AD253" s="2">
        <v>0.48159999999999997</v>
      </c>
      <c r="AE253" s="2">
        <v>0.53239999999999998</v>
      </c>
      <c r="AF253" s="2">
        <v>0.58050000000000002</v>
      </c>
      <c r="AG253" s="2">
        <v>0.59319999999999995</v>
      </c>
      <c r="AH253" s="2">
        <v>0.51459999999999995</v>
      </c>
      <c r="AI253" s="2">
        <v>0.55589999999999995</v>
      </c>
      <c r="AJ253" s="2">
        <v>0.58189999999999997</v>
      </c>
      <c r="AK253" s="2">
        <v>0.48010000000000003</v>
      </c>
      <c r="AL253" s="2">
        <v>0.48049999999999998</v>
      </c>
      <c r="AM253" s="2">
        <v>0.57030000000000003</v>
      </c>
      <c r="AN253" s="2">
        <v>0.51890000000000003</v>
      </c>
      <c r="AO253" s="2">
        <v>0.41020000000000001</v>
      </c>
    </row>
    <row r="254" spans="1:54" x14ac:dyDescent="0.25">
      <c r="A254" t="s">
        <v>86</v>
      </c>
      <c r="B254" s="1">
        <v>433</v>
      </c>
      <c r="C254" s="1">
        <v>185</v>
      </c>
      <c r="D254" s="1">
        <v>248</v>
      </c>
      <c r="E254" s="1">
        <v>38</v>
      </c>
      <c r="F254" s="1">
        <v>80</v>
      </c>
      <c r="G254" s="1">
        <v>70</v>
      </c>
      <c r="H254" s="1">
        <v>71</v>
      </c>
      <c r="I254" s="1">
        <v>58</v>
      </c>
      <c r="J254" s="1">
        <v>114</v>
      </c>
      <c r="K254" s="1">
        <v>66</v>
      </c>
      <c r="L254" s="1">
        <v>124</v>
      </c>
      <c r="M254" s="1">
        <v>70</v>
      </c>
      <c r="N254" s="1">
        <v>104</v>
      </c>
      <c r="O254" s="1">
        <v>363</v>
      </c>
      <c r="P254" s="1">
        <v>39</v>
      </c>
      <c r="Q254" s="1">
        <v>20</v>
      </c>
      <c r="R254" s="1">
        <v>11</v>
      </c>
      <c r="S254" s="1">
        <v>134</v>
      </c>
      <c r="T254" s="1">
        <v>86</v>
      </c>
      <c r="U254" s="1">
        <v>61</v>
      </c>
      <c r="V254" s="1">
        <v>152</v>
      </c>
      <c r="W254" s="1">
        <v>259</v>
      </c>
      <c r="X254" s="1">
        <v>174</v>
      </c>
      <c r="Y254" s="1">
        <v>93</v>
      </c>
      <c r="Z254" s="1">
        <v>167</v>
      </c>
      <c r="AA254" s="1">
        <v>172</v>
      </c>
      <c r="AB254" s="1">
        <v>97</v>
      </c>
      <c r="AC254" s="1">
        <v>92</v>
      </c>
      <c r="AD254" s="1">
        <v>44</v>
      </c>
      <c r="AE254" s="1">
        <v>36</v>
      </c>
      <c r="AF254" s="1">
        <v>11</v>
      </c>
      <c r="AG254" s="1">
        <v>28</v>
      </c>
      <c r="AH254" s="1">
        <v>170</v>
      </c>
      <c r="AI254" s="1">
        <v>116</v>
      </c>
      <c r="AJ254" s="1">
        <v>76</v>
      </c>
      <c r="AK254" s="1">
        <v>72</v>
      </c>
      <c r="AL254" s="1">
        <v>132</v>
      </c>
      <c r="AM254" s="1">
        <v>42</v>
      </c>
      <c r="AN254" s="1">
        <v>28</v>
      </c>
      <c r="AO254" s="1">
        <v>61</v>
      </c>
    </row>
    <row r="255" spans="1:54" x14ac:dyDescent="0.25">
      <c r="A255" t="s">
        <v>170</v>
      </c>
      <c r="B255" s="2">
        <v>0.21149999999999999</v>
      </c>
      <c r="C255" s="2">
        <v>0.17510000000000001</v>
      </c>
      <c r="D255" s="2">
        <v>0.25040000000000001</v>
      </c>
      <c r="E255" s="2">
        <v>0.1794</v>
      </c>
      <c r="F255" s="2">
        <v>0.23169999999999999</v>
      </c>
      <c r="G255" s="2">
        <v>0.2099</v>
      </c>
      <c r="H255" s="2">
        <v>0.20860000000000001</v>
      </c>
      <c r="I255" s="2">
        <v>0.17730000000000001</v>
      </c>
      <c r="J255" s="2">
        <v>0.2379</v>
      </c>
      <c r="K255" s="2">
        <v>0.24809999999999999</v>
      </c>
      <c r="L255" s="2">
        <v>0.18909999999999999</v>
      </c>
      <c r="M255" s="2">
        <v>0.21190000000000001</v>
      </c>
      <c r="N255" s="2">
        <v>0.219</v>
      </c>
      <c r="O255" s="2">
        <v>0.21079999999999999</v>
      </c>
      <c r="P255" s="2">
        <v>0.22570000000000001</v>
      </c>
      <c r="Q255" s="2">
        <v>0.2082</v>
      </c>
      <c r="R255" s="2">
        <v>0.19620000000000001</v>
      </c>
      <c r="S255" s="2">
        <v>0.22020000000000001</v>
      </c>
      <c r="T255" s="2">
        <v>0.20080000000000001</v>
      </c>
      <c r="U255" s="2">
        <v>0.1835</v>
      </c>
      <c r="V255" s="2">
        <v>0.2243</v>
      </c>
      <c r="W255" s="2">
        <v>0.22159999999999999</v>
      </c>
      <c r="X255" s="2">
        <v>0.1981</v>
      </c>
      <c r="Y255" s="2">
        <v>0.2172</v>
      </c>
      <c r="Z255" s="2">
        <v>0.19919999999999999</v>
      </c>
      <c r="AA255" s="2">
        <v>0.22170000000000001</v>
      </c>
      <c r="AB255" s="2">
        <v>0.2036</v>
      </c>
      <c r="AC255" s="2">
        <v>0.27329999999999999</v>
      </c>
      <c r="AD255" s="2">
        <v>0.21779999999999999</v>
      </c>
      <c r="AE255" s="2">
        <v>0.20580000000000001</v>
      </c>
      <c r="AF255" s="2">
        <v>0.1166</v>
      </c>
      <c r="AG255" s="2">
        <v>0.21210000000000001</v>
      </c>
      <c r="AH255" s="2">
        <v>0.2535</v>
      </c>
      <c r="AI255" s="2">
        <v>0.18729999999999999</v>
      </c>
      <c r="AJ255" s="2">
        <v>0.23619999999999999</v>
      </c>
      <c r="AK255" s="2">
        <v>0.24929999999999999</v>
      </c>
      <c r="AL255" s="2">
        <v>0.27639999999999998</v>
      </c>
      <c r="AM255" s="2">
        <v>0.2344</v>
      </c>
      <c r="AN255" s="2">
        <v>0.15129999999999999</v>
      </c>
      <c r="AO255" s="2">
        <v>0.14829999999999999</v>
      </c>
    </row>
    <row r="256" spans="1:54" x14ac:dyDescent="0.25">
      <c r="A256" t="s">
        <v>172</v>
      </c>
      <c r="B256" s="1">
        <v>644</v>
      </c>
      <c r="C256" s="1">
        <v>450</v>
      </c>
      <c r="D256" s="1">
        <v>193</v>
      </c>
      <c r="E256" s="1">
        <v>82</v>
      </c>
      <c r="F256" s="1">
        <v>91</v>
      </c>
      <c r="G256" s="1">
        <v>124</v>
      </c>
      <c r="H256" s="1">
        <v>142</v>
      </c>
      <c r="I256" s="1">
        <v>110</v>
      </c>
      <c r="J256" s="1">
        <v>95</v>
      </c>
      <c r="K256" s="1">
        <v>63</v>
      </c>
      <c r="L256" s="1">
        <v>225</v>
      </c>
      <c r="M256" s="1">
        <v>105</v>
      </c>
      <c r="N256" s="1">
        <v>167</v>
      </c>
      <c r="O256" s="1">
        <v>561</v>
      </c>
      <c r="P256" s="1">
        <v>49</v>
      </c>
      <c r="Q256" s="1">
        <v>31</v>
      </c>
      <c r="R256" s="1">
        <v>3</v>
      </c>
      <c r="S256" s="1">
        <v>242</v>
      </c>
      <c r="T256" s="1">
        <v>134</v>
      </c>
      <c r="U256" s="1">
        <v>131</v>
      </c>
      <c r="V256" s="1">
        <v>136</v>
      </c>
      <c r="W256" s="1">
        <v>294</v>
      </c>
      <c r="X256" s="1">
        <v>349</v>
      </c>
      <c r="Y256" s="1">
        <v>173</v>
      </c>
      <c r="Z256" s="1">
        <v>255</v>
      </c>
      <c r="AA256" s="1">
        <v>216</v>
      </c>
      <c r="AB256" s="1">
        <v>106</v>
      </c>
      <c r="AC256" s="1">
        <v>71</v>
      </c>
      <c r="AD256" s="1">
        <v>61</v>
      </c>
      <c r="AE256" s="1">
        <v>45</v>
      </c>
      <c r="AF256" s="1">
        <v>29</v>
      </c>
      <c r="AG256" s="1">
        <v>26</v>
      </c>
      <c r="AH256" s="1">
        <v>155</v>
      </c>
      <c r="AI256" s="1">
        <v>159</v>
      </c>
      <c r="AJ256" s="1">
        <v>58</v>
      </c>
      <c r="AK256" s="1">
        <v>78</v>
      </c>
      <c r="AL256" s="1">
        <v>116</v>
      </c>
      <c r="AM256" s="1">
        <v>35</v>
      </c>
      <c r="AN256" s="1">
        <v>61</v>
      </c>
      <c r="AO256" s="1">
        <v>182</v>
      </c>
    </row>
    <row r="257" spans="1:54" x14ac:dyDescent="0.25">
      <c r="A257" t="s">
        <v>170</v>
      </c>
      <c r="B257" s="2">
        <v>0.3145</v>
      </c>
      <c r="C257" s="2">
        <v>0.4259</v>
      </c>
      <c r="D257" s="2">
        <v>0.19539999999999999</v>
      </c>
      <c r="E257" s="2">
        <v>0.38030000000000003</v>
      </c>
      <c r="F257" s="2">
        <v>0.26269999999999999</v>
      </c>
      <c r="G257" s="2">
        <v>0.36980000000000002</v>
      </c>
      <c r="H257" s="2">
        <v>0.41570000000000001</v>
      </c>
      <c r="I257" s="2">
        <v>0.33560000000000001</v>
      </c>
      <c r="J257" s="2">
        <v>0.1976</v>
      </c>
      <c r="K257" s="2">
        <v>0.23849999999999999</v>
      </c>
      <c r="L257" s="2">
        <v>0.34350000000000003</v>
      </c>
      <c r="M257" s="2">
        <v>0.31940000000000002</v>
      </c>
      <c r="N257" s="2">
        <v>0.35260000000000002</v>
      </c>
      <c r="O257" s="2">
        <v>0.32519999999999999</v>
      </c>
      <c r="P257" s="2">
        <v>0.2888</v>
      </c>
      <c r="Q257" s="2">
        <v>0.32290000000000002</v>
      </c>
      <c r="R257" s="2">
        <v>4.7800000000000002E-2</v>
      </c>
      <c r="S257" s="2">
        <v>0.39929999999999999</v>
      </c>
      <c r="T257" s="2">
        <v>0.31369999999999998</v>
      </c>
      <c r="U257" s="2">
        <v>0.3926</v>
      </c>
      <c r="V257" s="2">
        <v>0.2006</v>
      </c>
      <c r="W257" s="2">
        <v>0.25230000000000002</v>
      </c>
      <c r="X257" s="2">
        <v>0.39689999999999998</v>
      </c>
      <c r="Y257" s="2">
        <v>0.40150000000000002</v>
      </c>
      <c r="Z257" s="2">
        <v>0.30420000000000003</v>
      </c>
      <c r="AA257" s="2">
        <v>0.27750000000000002</v>
      </c>
      <c r="AB257" s="2">
        <v>0.22309999999999999</v>
      </c>
      <c r="AC257" s="2">
        <v>0.21210000000000001</v>
      </c>
      <c r="AD257" s="2">
        <v>0.30059999999999998</v>
      </c>
      <c r="AE257" s="2">
        <v>0.26169999999999999</v>
      </c>
      <c r="AF257" s="2">
        <v>0.3029</v>
      </c>
      <c r="AG257" s="2">
        <v>0.19470000000000001</v>
      </c>
      <c r="AH257" s="2">
        <v>0.2319</v>
      </c>
      <c r="AI257" s="2">
        <v>0.25679999999999997</v>
      </c>
      <c r="AJ257" s="2">
        <v>0.18190000000000001</v>
      </c>
      <c r="AK257" s="2">
        <v>0.27050000000000002</v>
      </c>
      <c r="AL257" s="2">
        <v>0.24310000000000001</v>
      </c>
      <c r="AM257" s="2">
        <v>0.1953</v>
      </c>
      <c r="AN257" s="2">
        <v>0.32990000000000003</v>
      </c>
      <c r="AO257" s="2">
        <v>0.4415</v>
      </c>
    </row>
    <row r="258" spans="1:54" x14ac:dyDescent="0.25">
      <c r="A258" t="s">
        <v>170</v>
      </c>
    </row>
    <row r="259" spans="1:54" x14ac:dyDescent="0.25">
      <c r="A259" s="6" t="str">
        <f>HYPERLINK("#Contents!A1", "Contents")</f>
        <v>Contents</v>
      </c>
    </row>
    <row r="260" spans="1:54" x14ac:dyDescent="0.25">
      <c r="A260" s="7" t="s">
        <v>173</v>
      </c>
      <c r="BB260" s="15" t="str">
        <f>LEFT(A260, FIND(" ", A260) - 2)</f>
        <v>Table_Q6</v>
      </c>
    </row>
    <row r="261" spans="1:54" x14ac:dyDescent="0.25">
      <c r="A261" t="s">
        <v>42</v>
      </c>
    </row>
    <row r="262" spans="1:54" ht="16.5" thickBot="1" x14ac:dyDescent="0.3">
      <c r="A262" t="s">
        <v>170</v>
      </c>
    </row>
    <row r="263" spans="1:54" ht="36.950000000000003" customHeight="1" x14ac:dyDescent="0.25">
      <c r="A263" t="s">
        <v>170</v>
      </c>
      <c r="B263" s="47" t="s">
        <v>7</v>
      </c>
      <c r="C263" s="44" t="s">
        <v>0</v>
      </c>
      <c r="D263" s="49"/>
      <c r="E263" s="44" t="s">
        <v>1</v>
      </c>
      <c r="F263" s="45"/>
      <c r="G263" s="45"/>
      <c r="H263" s="45"/>
      <c r="I263" s="45"/>
      <c r="J263" s="45"/>
      <c r="K263" s="44" t="s">
        <v>2</v>
      </c>
      <c r="L263" s="45"/>
      <c r="M263" s="45"/>
      <c r="N263" s="45"/>
      <c r="O263" s="45"/>
      <c r="P263" s="45"/>
      <c r="Q263" s="45"/>
      <c r="R263" s="45"/>
      <c r="S263" s="44" t="s">
        <v>3</v>
      </c>
      <c r="T263" s="45"/>
      <c r="U263" s="45" t="s">
        <v>3</v>
      </c>
      <c r="V263" s="45"/>
      <c r="W263" s="44" t="s">
        <v>178</v>
      </c>
      <c r="X263" s="45"/>
      <c r="Y263" s="44" t="s">
        <v>4</v>
      </c>
      <c r="Z263" s="45"/>
      <c r="AA263" s="45"/>
      <c r="AB263" s="44" t="s">
        <v>5</v>
      </c>
      <c r="AC263" s="45"/>
      <c r="AD263" s="45"/>
      <c r="AE263" s="45"/>
      <c r="AF263" s="45"/>
      <c r="AG263" s="45"/>
      <c r="AH263" s="44" t="s">
        <v>6</v>
      </c>
      <c r="AI263" s="45"/>
      <c r="AJ263" s="44" t="s">
        <v>179</v>
      </c>
      <c r="AK263" s="45"/>
      <c r="AL263" s="45"/>
      <c r="AM263" s="45"/>
      <c r="AN263" s="45"/>
      <c r="AO263" s="46"/>
    </row>
    <row r="264" spans="1:54" ht="39" thickBot="1" x14ac:dyDescent="0.3">
      <c r="A264" t="s">
        <v>170</v>
      </c>
      <c r="B264" s="48" t="s">
        <v>7</v>
      </c>
      <c r="C264" s="4" t="s">
        <v>8</v>
      </c>
      <c r="D264" s="4" t="s">
        <v>9</v>
      </c>
      <c r="E264" s="4" t="s">
        <v>10</v>
      </c>
      <c r="F264" s="4" t="s">
        <v>11</v>
      </c>
      <c r="G264" s="4" t="s">
        <v>12</v>
      </c>
      <c r="H264" s="4" t="s">
        <v>13</v>
      </c>
      <c r="I264" s="4" t="s">
        <v>14</v>
      </c>
      <c r="J264" s="4" t="s">
        <v>15</v>
      </c>
      <c r="K264" s="4" t="s">
        <v>16</v>
      </c>
      <c r="L264" s="4" t="s">
        <v>17</v>
      </c>
      <c r="M264" s="4" t="s">
        <v>18</v>
      </c>
      <c r="N264" s="4" t="s">
        <v>19</v>
      </c>
      <c r="O264" s="4" t="s">
        <v>20</v>
      </c>
      <c r="P264" s="4" t="s">
        <v>21</v>
      </c>
      <c r="Q264" s="4" t="s">
        <v>22</v>
      </c>
      <c r="R264" s="4" t="s">
        <v>23</v>
      </c>
      <c r="S264" s="4" t="s">
        <v>24</v>
      </c>
      <c r="T264" s="4" t="s">
        <v>25</v>
      </c>
      <c r="U264" s="4" t="s">
        <v>26</v>
      </c>
      <c r="V264" s="4" t="s">
        <v>27</v>
      </c>
      <c r="W264" s="4" t="s">
        <v>28</v>
      </c>
      <c r="X264" s="4" t="s">
        <v>29</v>
      </c>
      <c r="Y264" s="4" t="s">
        <v>180</v>
      </c>
      <c r="Z264" s="4" t="s">
        <v>181</v>
      </c>
      <c r="AA264" s="4" t="s">
        <v>182</v>
      </c>
      <c r="AB264" s="4" t="s">
        <v>30</v>
      </c>
      <c r="AC264" s="4" t="s">
        <v>31</v>
      </c>
      <c r="AD264" s="4" t="s">
        <v>32</v>
      </c>
      <c r="AE264" s="4" t="s">
        <v>33</v>
      </c>
      <c r="AF264" s="4" t="s">
        <v>34</v>
      </c>
      <c r="AG264" s="4" t="s">
        <v>35</v>
      </c>
      <c r="AH264" s="4" t="s">
        <v>36</v>
      </c>
      <c r="AI264" s="4" t="s">
        <v>37</v>
      </c>
      <c r="AJ264" s="4" t="s">
        <v>30</v>
      </c>
      <c r="AK264" s="4" t="s">
        <v>31</v>
      </c>
      <c r="AL264" s="4" t="s">
        <v>32</v>
      </c>
      <c r="AM264" s="4" t="s">
        <v>33</v>
      </c>
      <c r="AN264" s="4" t="s">
        <v>34</v>
      </c>
      <c r="AO264" s="5" t="s">
        <v>35</v>
      </c>
    </row>
    <row r="265" spans="1:54" x14ac:dyDescent="0.25">
      <c r="A265" t="s">
        <v>38</v>
      </c>
      <c r="B265" s="1">
        <v>2047</v>
      </c>
      <c r="C265" s="1">
        <v>1133</v>
      </c>
      <c r="D265" s="1">
        <v>914</v>
      </c>
      <c r="E265" s="1">
        <v>166</v>
      </c>
      <c r="F265" s="1">
        <v>362</v>
      </c>
      <c r="G265" s="1">
        <v>378</v>
      </c>
      <c r="H265" s="1">
        <v>423</v>
      </c>
      <c r="I265" s="1">
        <v>377</v>
      </c>
      <c r="J265" s="1">
        <v>341</v>
      </c>
      <c r="K265" s="1">
        <v>289</v>
      </c>
      <c r="L265" s="1">
        <v>620</v>
      </c>
      <c r="M265" s="1">
        <v>352</v>
      </c>
      <c r="N265" s="1">
        <v>491</v>
      </c>
      <c r="O265" s="1">
        <v>1752</v>
      </c>
      <c r="P265" s="1">
        <v>155</v>
      </c>
      <c r="Q265" s="1">
        <v>102</v>
      </c>
      <c r="R265" s="1">
        <v>38</v>
      </c>
      <c r="S265" s="1">
        <v>479</v>
      </c>
      <c r="T265" s="1">
        <v>530</v>
      </c>
      <c r="U265" s="1">
        <v>146</v>
      </c>
      <c r="V265" s="1">
        <v>892</v>
      </c>
      <c r="W265" s="1">
        <v>1050</v>
      </c>
      <c r="X265" s="1">
        <v>997</v>
      </c>
      <c r="Y265" s="1">
        <v>648</v>
      </c>
      <c r="Z265" s="1">
        <v>697</v>
      </c>
      <c r="AA265" s="1">
        <v>702</v>
      </c>
      <c r="AB265" s="1">
        <v>625</v>
      </c>
      <c r="AC265" s="1">
        <v>283</v>
      </c>
      <c r="AD265" s="1">
        <v>215</v>
      </c>
      <c r="AE265" s="1">
        <v>123</v>
      </c>
      <c r="AF265" s="1">
        <v>80</v>
      </c>
      <c r="AG265" s="1">
        <v>89</v>
      </c>
      <c r="AH265" s="1">
        <v>615</v>
      </c>
      <c r="AI265" s="1">
        <v>674</v>
      </c>
      <c r="AJ265" s="1">
        <v>408</v>
      </c>
      <c r="AK265" s="1">
        <v>268</v>
      </c>
      <c r="AL265" s="1">
        <v>452</v>
      </c>
      <c r="AM265" s="1">
        <v>142</v>
      </c>
      <c r="AN265" s="1">
        <v>194</v>
      </c>
      <c r="AO265" s="1">
        <v>372</v>
      </c>
    </row>
    <row r="266" spans="1:54" x14ac:dyDescent="0.25">
      <c r="A266" t="s">
        <v>39</v>
      </c>
      <c r="B266" s="1">
        <v>2047</v>
      </c>
      <c r="C266" s="1">
        <v>1058</v>
      </c>
      <c r="D266" s="1">
        <v>989</v>
      </c>
      <c r="E266" s="1">
        <v>214</v>
      </c>
      <c r="F266" s="1">
        <v>347</v>
      </c>
      <c r="G266" s="1">
        <v>334</v>
      </c>
      <c r="H266" s="1">
        <v>343</v>
      </c>
      <c r="I266" s="1">
        <v>328</v>
      </c>
      <c r="J266" s="1">
        <v>481</v>
      </c>
      <c r="K266" s="1">
        <v>266</v>
      </c>
      <c r="L266" s="1">
        <v>654</v>
      </c>
      <c r="M266" s="1">
        <v>330</v>
      </c>
      <c r="N266" s="1">
        <v>475</v>
      </c>
      <c r="O266" s="1">
        <v>1724</v>
      </c>
      <c r="P266" s="1">
        <v>171</v>
      </c>
      <c r="Q266" s="1">
        <v>96</v>
      </c>
      <c r="R266" s="1">
        <v>56</v>
      </c>
      <c r="S266" s="1">
        <v>607</v>
      </c>
      <c r="T266" s="1">
        <v>428</v>
      </c>
      <c r="U266" s="1">
        <v>334</v>
      </c>
      <c r="V266" s="1">
        <v>678</v>
      </c>
      <c r="W266" s="1">
        <v>1167</v>
      </c>
      <c r="X266" s="1">
        <v>880</v>
      </c>
      <c r="Y266" s="1">
        <v>430</v>
      </c>
      <c r="Z266" s="1">
        <v>839</v>
      </c>
      <c r="AA266" s="1">
        <v>778</v>
      </c>
      <c r="AB266" s="1">
        <v>477</v>
      </c>
      <c r="AC266" s="1">
        <v>335</v>
      </c>
      <c r="AD266" s="1">
        <v>202</v>
      </c>
      <c r="AE266" s="1">
        <v>173</v>
      </c>
      <c r="AF266" s="1">
        <v>95</v>
      </c>
      <c r="AG266" s="1">
        <v>133</v>
      </c>
      <c r="AH266" s="1">
        <v>669</v>
      </c>
      <c r="AI266" s="1">
        <v>620</v>
      </c>
      <c r="AJ266" s="1">
        <v>321</v>
      </c>
      <c r="AK266" s="1">
        <v>290</v>
      </c>
      <c r="AL266" s="1">
        <v>476</v>
      </c>
      <c r="AM266" s="1">
        <v>180</v>
      </c>
      <c r="AN266" s="1">
        <v>184</v>
      </c>
      <c r="AO266" s="1">
        <v>411</v>
      </c>
    </row>
    <row r="267" spans="1:54" x14ac:dyDescent="0.25">
      <c r="A267" t="s">
        <v>87</v>
      </c>
      <c r="B267" s="1">
        <v>897</v>
      </c>
      <c r="C267" s="1">
        <v>553</v>
      </c>
      <c r="D267" s="1">
        <v>343</v>
      </c>
      <c r="E267" s="1">
        <v>113</v>
      </c>
      <c r="F267" s="1">
        <v>137</v>
      </c>
      <c r="G267" s="1">
        <v>164</v>
      </c>
      <c r="H267" s="1">
        <v>179</v>
      </c>
      <c r="I267" s="1">
        <v>160</v>
      </c>
      <c r="J267" s="1">
        <v>144</v>
      </c>
      <c r="K267" s="1">
        <v>120</v>
      </c>
      <c r="L267" s="1">
        <v>282</v>
      </c>
      <c r="M267" s="1">
        <v>154</v>
      </c>
      <c r="N267" s="1">
        <v>217</v>
      </c>
      <c r="O267" s="1">
        <v>773</v>
      </c>
      <c r="P267" s="1">
        <v>61</v>
      </c>
      <c r="Q267" s="1">
        <v>40</v>
      </c>
      <c r="R267" s="1">
        <v>22</v>
      </c>
      <c r="S267" s="1">
        <v>289</v>
      </c>
      <c r="T267" s="1">
        <v>196</v>
      </c>
      <c r="U267" s="1">
        <v>192</v>
      </c>
      <c r="V267" s="1">
        <v>220</v>
      </c>
      <c r="W267" s="1">
        <v>488</v>
      </c>
      <c r="X267" s="1">
        <v>408</v>
      </c>
      <c r="Y267" s="1">
        <v>260</v>
      </c>
      <c r="Z267" s="1">
        <v>394</v>
      </c>
      <c r="AA267" s="1">
        <v>242</v>
      </c>
      <c r="AB267" s="1">
        <v>212</v>
      </c>
      <c r="AC267" s="1">
        <v>89</v>
      </c>
      <c r="AD267" s="1">
        <v>90</v>
      </c>
      <c r="AE267" s="1">
        <v>57</v>
      </c>
      <c r="AF267" s="1">
        <v>51</v>
      </c>
      <c r="AG267" s="1">
        <v>50</v>
      </c>
      <c r="AH267" s="1">
        <v>275</v>
      </c>
      <c r="AI267" s="1">
        <v>235</v>
      </c>
      <c r="AJ267" s="1">
        <v>116</v>
      </c>
      <c r="AK267" s="1">
        <v>86</v>
      </c>
      <c r="AL267" s="1">
        <v>228</v>
      </c>
      <c r="AM267" s="1">
        <v>73</v>
      </c>
      <c r="AN267" s="1">
        <v>110</v>
      </c>
      <c r="AO267" s="1">
        <v>179</v>
      </c>
    </row>
    <row r="268" spans="1:54" x14ac:dyDescent="0.25">
      <c r="A268" t="s">
        <v>170</v>
      </c>
      <c r="B268" s="2">
        <v>0.438</v>
      </c>
      <c r="C268" s="2">
        <v>0.52300000000000002</v>
      </c>
      <c r="D268" s="2">
        <v>0.34710000000000002</v>
      </c>
      <c r="E268" s="2">
        <v>0.52810000000000001</v>
      </c>
      <c r="F268" s="2">
        <v>0.39419999999999999</v>
      </c>
      <c r="G268" s="2">
        <v>0.4919</v>
      </c>
      <c r="H268" s="2">
        <v>0.5232</v>
      </c>
      <c r="I268" s="2">
        <v>0.48620000000000002</v>
      </c>
      <c r="J268" s="2">
        <v>0.29830000000000001</v>
      </c>
      <c r="K268" s="2">
        <v>0.45229999999999998</v>
      </c>
      <c r="L268" s="2">
        <v>0.43109999999999998</v>
      </c>
      <c r="M268" s="2">
        <v>0.46810000000000002</v>
      </c>
      <c r="N268" s="2">
        <v>0.45639999999999997</v>
      </c>
      <c r="O268" s="2">
        <v>0.44840000000000002</v>
      </c>
      <c r="P268" s="2">
        <v>0.35680000000000001</v>
      </c>
      <c r="Q268" s="2">
        <v>0.41789999999999999</v>
      </c>
      <c r="R268" s="2">
        <v>0.39929999999999999</v>
      </c>
      <c r="S268" s="2">
        <v>0.47620000000000001</v>
      </c>
      <c r="T268" s="2">
        <v>0.45739999999999997</v>
      </c>
      <c r="U268" s="2">
        <v>0.57369999999999999</v>
      </c>
      <c r="V268" s="2">
        <v>0.32469999999999999</v>
      </c>
      <c r="W268" s="2">
        <v>0.41849999999999998</v>
      </c>
      <c r="X268" s="2">
        <v>0.4637</v>
      </c>
      <c r="Y268" s="2">
        <v>0.60540000000000005</v>
      </c>
      <c r="Z268" s="2">
        <v>0.46920000000000001</v>
      </c>
      <c r="AA268" s="2">
        <v>0.31180000000000002</v>
      </c>
      <c r="AB268" s="2">
        <v>0.44469999999999998</v>
      </c>
      <c r="AC268" s="2">
        <v>0.2651</v>
      </c>
      <c r="AD268" s="2">
        <v>0.4456</v>
      </c>
      <c r="AE268" s="2">
        <v>0.3296</v>
      </c>
      <c r="AF268" s="2">
        <v>0.53269999999999995</v>
      </c>
      <c r="AG268" s="2">
        <v>0.3745</v>
      </c>
      <c r="AH268" s="2">
        <v>0.41110000000000002</v>
      </c>
      <c r="AI268" s="2">
        <v>0.37909999999999999</v>
      </c>
      <c r="AJ268" s="2">
        <v>0.36320000000000002</v>
      </c>
      <c r="AK268" s="2">
        <v>0.29549999999999998</v>
      </c>
      <c r="AL268" s="3">
        <v>0.48</v>
      </c>
      <c r="AM268" s="2">
        <v>0.40870000000000001</v>
      </c>
      <c r="AN268" s="2">
        <v>0.60009999999999997</v>
      </c>
      <c r="AO268" s="2">
        <v>0.43569999999999998</v>
      </c>
    </row>
    <row r="269" spans="1:54" x14ac:dyDescent="0.25">
      <c r="A269" t="s">
        <v>88</v>
      </c>
      <c r="B269" s="1">
        <v>774</v>
      </c>
      <c r="C269" s="1">
        <v>305</v>
      </c>
      <c r="D269" s="1">
        <v>468</v>
      </c>
      <c r="E269" s="1">
        <v>61</v>
      </c>
      <c r="F269" s="1">
        <v>156</v>
      </c>
      <c r="G269" s="1">
        <v>113</v>
      </c>
      <c r="H269" s="1">
        <v>79</v>
      </c>
      <c r="I269" s="1">
        <v>112</v>
      </c>
      <c r="J269" s="1">
        <v>252</v>
      </c>
      <c r="K269" s="1">
        <v>96</v>
      </c>
      <c r="L269" s="1">
        <v>248</v>
      </c>
      <c r="M269" s="1">
        <v>119</v>
      </c>
      <c r="N269" s="1">
        <v>163</v>
      </c>
      <c r="O269" s="1">
        <v>625</v>
      </c>
      <c r="P269" s="1">
        <v>87</v>
      </c>
      <c r="Q269" s="1">
        <v>37</v>
      </c>
      <c r="R269" s="1">
        <v>24</v>
      </c>
      <c r="S269" s="1">
        <v>175</v>
      </c>
      <c r="T269" s="1">
        <v>144</v>
      </c>
      <c r="U269" s="1">
        <v>88</v>
      </c>
      <c r="V269" s="1">
        <v>366</v>
      </c>
      <c r="W269" s="1">
        <v>505</v>
      </c>
      <c r="X269" s="1">
        <v>269</v>
      </c>
      <c r="Y269" s="1">
        <v>78</v>
      </c>
      <c r="Z269" s="1">
        <v>297</v>
      </c>
      <c r="AA269" s="1">
        <v>398</v>
      </c>
      <c r="AB269" s="1">
        <v>202</v>
      </c>
      <c r="AC269" s="1">
        <v>192</v>
      </c>
      <c r="AD269" s="1">
        <v>75</v>
      </c>
      <c r="AE269" s="1">
        <v>90</v>
      </c>
      <c r="AF269" s="1">
        <v>41</v>
      </c>
      <c r="AG269" s="1">
        <v>50</v>
      </c>
      <c r="AH269" s="1">
        <v>281</v>
      </c>
      <c r="AI269" s="1">
        <v>284</v>
      </c>
      <c r="AJ269" s="1">
        <v>160</v>
      </c>
      <c r="AK269" s="1">
        <v>155</v>
      </c>
      <c r="AL269" s="1">
        <v>175</v>
      </c>
      <c r="AM269" s="1">
        <v>77</v>
      </c>
      <c r="AN269" s="1">
        <v>48</v>
      </c>
      <c r="AO269" s="1">
        <v>133</v>
      </c>
    </row>
    <row r="270" spans="1:54" x14ac:dyDescent="0.25">
      <c r="A270" t="s">
        <v>170</v>
      </c>
      <c r="B270" s="2">
        <v>0.37790000000000001</v>
      </c>
      <c r="C270" s="2">
        <v>0.28849999999999998</v>
      </c>
      <c r="D270" s="2">
        <v>0.47339999999999999</v>
      </c>
      <c r="E270" s="2">
        <v>0.28539999999999999</v>
      </c>
      <c r="F270" s="2">
        <v>0.45100000000000001</v>
      </c>
      <c r="G270" s="2">
        <v>0.33929999999999999</v>
      </c>
      <c r="H270" s="2">
        <v>0.22950000000000001</v>
      </c>
      <c r="I270" s="2">
        <v>0.34110000000000001</v>
      </c>
      <c r="J270" s="2">
        <v>0.52390000000000003</v>
      </c>
      <c r="K270" s="2">
        <v>0.36259999999999998</v>
      </c>
      <c r="L270" s="2">
        <v>0.37880000000000003</v>
      </c>
      <c r="M270" s="3">
        <v>0.36</v>
      </c>
      <c r="N270" s="2">
        <v>0.34239999999999998</v>
      </c>
      <c r="O270" s="2">
        <v>0.36270000000000002</v>
      </c>
      <c r="P270" s="2">
        <v>0.5081</v>
      </c>
      <c r="Q270" s="2">
        <v>0.38490000000000002</v>
      </c>
      <c r="R270" s="2">
        <v>0.43580000000000002</v>
      </c>
      <c r="S270" s="2">
        <v>0.2893</v>
      </c>
      <c r="T270" s="2">
        <v>0.33729999999999999</v>
      </c>
      <c r="U270" s="2">
        <v>0.26300000000000001</v>
      </c>
      <c r="V270" s="2">
        <v>0.53939999999999999</v>
      </c>
      <c r="W270" s="2">
        <v>0.4325</v>
      </c>
      <c r="X270" s="2">
        <v>0.3054</v>
      </c>
      <c r="Y270" s="2">
        <v>0.18240000000000001</v>
      </c>
      <c r="Z270" s="2">
        <v>0.35439999999999999</v>
      </c>
      <c r="AA270" s="2">
        <v>0.51119999999999999</v>
      </c>
      <c r="AB270" s="2">
        <v>0.42270000000000002</v>
      </c>
      <c r="AC270" s="2">
        <v>0.57350000000000001</v>
      </c>
      <c r="AD270" s="2">
        <v>0.36959999999999998</v>
      </c>
      <c r="AE270" s="2">
        <v>0.52010000000000001</v>
      </c>
      <c r="AF270" s="2">
        <v>0.4325</v>
      </c>
      <c r="AG270" s="2">
        <v>0.37669999999999998</v>
      </c>
      <c r="AH270" s="2">
        <v>0.41949999999999998</v>
      </c>
      <c r="AI270" s="2">
        <v>0.45800000000000002</v>
      </c>
      <c r="AJ270" s="2">
        <v>0.50039999999999996</v>
      </c>
      <c r="AK270" s="2">
        <v>0.53600000000000003</v>
      </c>
      <c r="AL270" s="2">
        <v>0.36870000000000003</v>
      </c>
      <c r="AM270" s="2">
        <v>0.42680000000000001</v>
      </c>
      <c r="AN270" s="2">
        <v>0.26129999999999998</v>
      </c>
      <c r="AO270" s="2">
        <v>0.32450000000000001</v>
      </c>
    </row>
    <row r="271" spans="1:54" x14ac:dyDescent="0.25">
      <c r="A271" t="s">
        <v>172</v>
      </c>
      <c r="B271" s="1">
        <v>312</v>
      </c>
      <c r="C271" s="1">
        <v>152</v>
      </c>
      <c r="D271" s="1">
        <v>161</v>
      </c>
      <c r="E271" s="1">
        <v>28</v>
      </c>
      <c r="F271" s="1">
        <v>37</v>
      </c>
      <c r="G271" s="1">
        <v>47</v>
      </c>
      <c r="H271" s="1">
        <v>71</v>
      </c>
      <c r="I271" s="1">
        <v>48</v>
      </c>
      <c r="J271" s="1">
        <v>82</v>
      </c>
      <c r="K271" s="1">
        <v>35</v>
      </c>
      <c r="L271" s="1">
        <v>109</v>
      </c>
      <c r="M271" s="1">
        <v>41</v>
      </c>
      <c r="N271" s="1">
        <v>79</v>
      </c>
      <c r="O271" s="1">
        <v>264</v>
      </c>
      <c r="P271" s="1">
        <v>22</v>
      </c>
      <c r="Q271" s="1">
        <v>18</v>
      </c>
      <c r="R271" s="1">
        <v>8</v>
      </c>
      <c r="S271" s="1">
        <v>119</v>
      </c>
      <c r="T271" s="1">
        <v>75</v>
      </c>
      <c r="U271" s="1">
        <v>41</v>
      </c>
      <c r="V271" s="1">
        <v>77</v>
      </c>
      <c r="W271" s="1">
        <v>142</v>
      </c>
      <c r="X271" s="1">
        <v>170</v>
      </c>
      <c r="Y271" s="1">
        <v>67</v>
      </c>
      <c r="Z271" s="1">
        <v>132</v>
      </c>
      <c r="AA271" s="1">
        <v>113</v>
      </c>
      <c r="AB271" s="1">
        <v>54</v>
      </c>
      <c r="AC271" s="1">
        <v>52</v>
      </c>
      <c r="AD271" s="1">
        <v>32</v>
      </c>
      <c r="AE271" s="1">
        <v>25</v>
      </c>
      <c r="AF271" s="1">
        <v>3</v>
      </c>
      <c r="AG271" s="1">
        <v>31</v>
      </c>
      <c r="AH271" s="1">
        <v>106</v>
      </c>
      <c r="AI271" s="1">
        <v>90</v>
      </c>
      <c r="AJ271" s="1">
        <v>32</v>
      </c>
      <c r="AK271" s="1">
        <v>46</v>
      </c>
      <c r="AL271" s="1">
        <v>66</v>
      </c>
      <c r="AM271" s="1">
        <v>26</v>
      </c>
      <c r="AN271" s="1">
        <v>19</v>
      </c>
      <c r="AO271" s="1">
        <v>79</v>
      </c>
    </row>
    <row r="272" spans="1:54" x14ac:dyDescent="0.25">
      <c r="A272" t="s">
        <v>170</v>
      </c>
      <c r="B272" s="2">
        <v>0.1527</v>
      </c>
      <c r="C272" s="2">
        <v>0.1434</v>
      </c>
      <c r="D272" s="2">
        <v>0.16259999999999999</v>
      </c>
      <c r="E272" s="2">
        <v>0.12839999999999999</v>
      </c>
      <c r="F272" s="2">
        <v>0.1057</v>
      </c>
      <c r="G272" s="2">
        <v>0.1404</v>
      </c>
      <c r="H272" s="2">
        <v>0.20699999999999999</v>
      </c>
      <c r="I272" s="2">
        <v>0.14749999999999999</v>
      </c>
      <c r="J272" s="2">
        <v>0.1706</v>
      </c>
      <c r="K272" s="2">
        <v>0.1308</v>
      </c>
      <c r="L272" s="2">
        <v>0.16669999999999999</v>
      </c>
      <c r="M272" s="2">
        <v>0.1241</v>
      </c>
      <c r="N272" s="2">
        <v>0.1671</v>
      </c>
      <c r="O272" s="2">
        <v>0.15310000000000001</v>
      </c>
      <c r="P272" s="2">
        <v>0.12909999999999999</v>
      </c>
      <c r="Q272" s="2">
        <v>0.19220000000000001</v>
      </c>
      <c r="R272" s="2">
        <v>0.14349999999999999</v>
      </c>
      <c r="S272" s="2">
        <v>0.19600000000000001</v>
      </c>
      <c r="T272" s="2">
        <v>0.1749</v>
      </c>
      <c r="U272" s="2">
        <v>0.1236</v>
      </c>
      <c r="V272" s="2">
        <v>0.11409999999999999</v>
      </c>
      <c r="W272" s="2">
        <v>0.12180000000000001</v>
      </c>
      <c r="X272" s="2">
        <v>0.19350000000000001</v>
      </c>
      <c r="Y272" s="2">
        <v>0.156</v>
      </c>
      <c r="Z272" s="2">
        <v>0.15759999999999999</v>
      </c>
      <c r="AA272" s="2">
        <v>0.14549999999999999</v>
      </c>
      <c r="AB272" s="2">
        <v>0.11219999999999999</v>
      </c>
      <c r="AC272" s="2">
        <v>0.1552</v>
      </c>
      <c r="AD272" s="2">
        <v>0.1588</v>
      </c>
      <c r="AE272" s="2">
        <v>0.14549999999999999</v>
      </c>
      <c r="AF272" s="2">
        <v>3.4700000000000002E-2</v>
      </c>
      <c r="AG272" s="2">
        <v>0.2359</v>
      </c>
      <c r="AH272" s="2">
        <v>0.1578</v>
      </c>
      <c r="AI272" s="2">
        <v>0.14480000000000001</v>
      </c>
      <c r="AJ272" s="2">
        <v>0.1013</v>
      </c>
      <c r="AK272" s="2">
        <v>0.1578</v>
      </c>
      <c r="AL272" s="2">
        <v>0.13900000000000001</v>
      </c>
      <c r="AM272" s="2">
        <v>0.1449</v>
      </c>
      <c r="AN272" s="2">
        <v>0.1048</v>
      </c>
      <c r="AO272" s="2">
        <v>0.1925</v>
      </c>
    </row>
    <row r="273" spans="1:54" x14ac:dyDescent="0.25">
      <c r="A273" t="s">
        <v>89</v>
      </c>
      <c r="B273" s="1">
        <v>64</v>
      </c>
      <c r="C273" s="1">
        <v>48</v>
      </c>
      <c r="D273" s="1">
        <v>17</v>
      </c>
      <c r="E273" s="1">
        <v>12</v>
      </c>
      <c r="F273" s="1">
        <v>17</v>
      </c>
      <c r="G273" s="1">
        <v>9</v>
      </c>
      <c r="H273" s="1">
        <v>14</v>
      </c>
      <c r="I273" s="1">
        <v>8</v>
      </c>
      <c r="J273" s="1">
        <v>3</v>
      </c>
      <c r="K273" s="1">
        <v>14</v>
      </c>
      <c r="L273" s="1">
        <v>15</v>
      </c>
      <c r="M273" s="1">
        <v>16</v>
      </c>
      <c r="N273" s="1">
        <v>16</v>
      </c>
      <c r="O273" s="1">
        <v>62</v>
      </c>
      <c r="P273" s="1">
        <v>1</v>
      </c>
      <c r="Q273" s="1">
        <v>0</v>
      </c>
      <c r="R273" s="1">
        <v>1</v>
      </c>
      <c r="S273" s="1">
        <v>23</v>
      </c>
      <c r="T273" s="1">
        <v>13</v>
      </c>
      <c r="U273" s="1">
        <v>13</v>
      </c>
      <c r="V273" s="1">
        <v>15</v>
      </c>
      <c r="W273" s="1">
        <v>32</v>
      </c>
      <c r="X273" s="1">
        <v>33</v>
      </c>
      <c r="Y273" s="1">
        <v>24</v>
      </c>
      <c r="Z273" s="1">
        <v>16</v>
      </c>
      <c r="AA273" s="1">
        <v>25</v>
      </c>
      <c r="AB273" s="1">
        <v>10</v>
      </c>
      <c r="AC273" s="1">
        <v>2</v>
      </c>
      <c r="AD273" s="1">
        <v>5</v>
      </c>
      <c r="AE273" s="1">
        <v>1</v>
      </c>
      <c r="AF273" s="1">
        <v>0</v>
      </c>
      <c r="AG273" s="1">
        <v>2</v>
      </c>
      <c r="AH273" s="1">
        <v>8</v>
      </c>
      <c r="AI273" s="1">
        <v>11</v>
      </c>
      <c r="AJ273" s="1">
        <v>11</v>
      </c>
      <c r="AK273" s="1">
        <v>3</v>
      </c>
      <c r="AL273" s="1">
        <v>6</v>
      </c>
      <c r="AM273" s="1">
        <v>4</v>
      </c>
      <c r="AN273" s="1">
        <v>6</v>
      </c>
      <c r="AO273" s="1">
        <v>19</v>
      </c>
    </row>
    <row r="274" spans="1:54" x14ac:dyDescent="0.25">
      <c r="A274" t="s">
        <v>170</v>
      </c>
      <c r="B274" s="2">
        <v>3.15E-2</v>
      </c>
      <c r="C274" s="2">
        <v>4.5199999999999997E-2</v>
      </c>
      <c r="D274" s="2">
        <v>1.6899999999999998E-2</v>
      </c>
      <c r="E274" s="2">
        <v>5.8200000000000002E-2</v>
      </c>
      <c r="F274" s="2">
        <v>4.9099999999999998E-2</v>
      </c>
      <c r="G274" s="2">
        <v>2.8299999999999999E-2</v>
      </c>
      <c r="H274" s="2">
        <v>4.0300000000000002E-2</v>
      </c>
      <c r="I274" s="2">
        <v>2.52E-2</v>
      </c>
      <c r="J274" s="2">
        <v>7.1999999999999998E-3</v>
      </c>
      <c r="K274" s="2">
        <v>5.4300000000000001E-2</v>
      </c>
      <c r="L274" s="2">
        <v>2.35E-2</v>
      </c>
      <c r="M274" s="2">
        <v>4.7800000000000002E-2</v>
      </c>
      <c r="N274" s="2">
        <v>3.4099999999999998E-2</v>
      </c>
      <c r="O274" s="2">
        <v>3.5799999999999998E-2</v>
      </c>
      <c r="P274" s="2">
        <v>6.1000000000000004E-3</v>
      </c>
      <c r="Q274" s="2">
        <v>5.0000000000000001E-3</v>
      </c>
      <c r="R274" s="2">
        <v>2.1499999999999998E-2</v>
      </c>
      <c r="S274" s="2">
        <v>3.85E-2</v>
      </c>
      <c r="T274" s="2">
        <v>3.04E-2</v>
      </c>
      <c r="U274" s="2">
        <v>3.9699999999999999E-2</v>
      </c>
      <c r="V274" s="2">
        <v>2.1899999999999999E-2</v>
      </c>
      <c r="W274" s="2">
        <v>2.7099999999999999E-2</v>
      </c>
      <c r="X274" s="2">
        <v>3.73E-2</v>
      </c>
      <c r="Y274" s="2">
        <v>5.6300000000000003E-2</v>
      </c>
      <c r="Z274" s="2">
        <v>1.8700000000000001E-2</v>
      </c>
      <c r="AA274" s="2">
        <v>3.1600000000000003E-2</v>
      </c>
      <c r="AB274" s="2">
        <v>2.0299999999999999E-2</v>
      </c>
      <c r="AC274" s="2">
        <v>6.1999999999999998E-3</v>
      </c>
      <c r="AD274" s="2">
        <v>2.6100000000000002E-2</v>
      </c>
      <c r="AE274" s="2">
        <v>4.7999999999999996E-3</v>
      </c>
      <c r="AF274" s="1" t="s">
        <v>40</v>
      </c>
      <c r="AG274" s="2">
        <v>1.2800000000000001E-2</v>
      </c>
      <c r="AH274" s="2">
        <v>1.15E-2</v>
      </c>
      <c r="AI274" s="2">
        <v>1.8200000000000001E-2</v>
      </c>
      <c r="AJ274" s="2">
        <v>3.5099999999999999E-2</v>
      </c>
      <c r="AK274" s="2">
        <v>1.0699999999999999E-2</v>
      </c>
      <c r="AL274" s="2">
        <v>1.23E-2</v>
      </c>
      <c r="AM274" s="2">
        <v>1.9599999999999999E-2</v>
      </c>
      <c r="AN274" s="2">
        <v>3.3799999999999997E-2</v>
      </c>
      <c r="AO274" s="2">
        <v>4.7300000000000002E-2</v>
      </c>
    </row>
    <row r="275" spans="1:54" x14ac:dyDescent="0.25">
      <c r="A275" t="s">
        <v>170</v>
      </c>
    </row>
    <row r="276" spans="1:54" x14ac:dyDescent="0.25">
      <c r="A276" s="6" t="str">
        <f>HYPERLINK("#Contents!A1", "Contents")</f>
        <v>Contents</v>
      </c>
    </row>
    <row r="277" spans="1:54" x14ac:dyDescent="0.25">
      <c r="A277" s="7" t="s">
        <v>174</v>
      </c>
      <c r="BB277" s="15" t="str">
        <f>LEFT(A277, FIND(" ", A277) - 2)</f>
        <v>Table_Q7</v>
      </c>
    </row>
    <row r="278" spans="1:54" x14ac:dyDescent="0.25">
      <c r="A278" t="s">
        <v>90</v>
      </c>
    </row>
    <row r="279" spans="1:54" ht="16.5" thickBot="1" x14ac:dyDescent="0.3">
      <c r="A279" t="s">
        <v>170</v>
      </c>
    </row>
    <row r="280" spans="1:54" ht="36.950000000000003" customHeight="1" x14ac:dyDescent="0.25">
      <c r="A280" t="s">
        <v>170</v>
      </c>
      <c r="B280" s="47" t="s">
        <v>7</v>
      </c>
      <c r="C280" s="44" t="s">
        <v>0</v>
      </c>
      <c r="D280" s="49"/>
      <c r="E280" s="44" t="s">
        <v>1</v>
      </c>
      <c r="F280" s="45"/>
      <c r="G280" s="45"/>
      <c r="H280" s="45"/>
      <c r="I280" s="45"/>
      <c r="J280" s="45"/>
      <c r="K280" s="44" t="s">
        <v>2</v>
      </c>
      <c r="L280" s="45"/>
      <c r="M280" s="45"/>
      <c r="N280" s="45"/>
      <c r="O280" s="45"/>
      <c r="P280" s="45"/>
      <c r="Q280" s="45"/>
      <c r="R280" s="45"/>
      <c r="S280" s="44" t="s">
        <v>3</v>
      </c>
      <c r="T280" s="45"/>
      <c r="U280" s="45" t="s">
        <v>3</v>
      </c>
      <c r="V280" s="45"/>
      <c r="W280" s="44" t="s">
        <v>178</v>
      </c>
      <c r="X280" s="45"/>
      <c r="Y280" s="44" t="s">
        <v>4</v>
      </c>
      <c r="Z280" s="45"/>
      <c r="AA280" s="45"/>
      <c r="AB280" s="44" t="s">
        <v>5</v>
      </c>
      <c r="AC280" s="45"/>
      <c r="AD280" s="45"/>
      <c r="AE280" s="45"/>
      <c r="AF280" s="45"/>
      <c r="AG280" s="45"/>
      <c r="AH280" s="44" t="s">
        <v>6</v>
      </c>
      <c r="AI280" s="45"/>
      <c r="AJ280" s="44" t="s">
        <v>179</v>
      </c>
      <c r="AK280" s="45"/>
      <c r="AL280" s="45"/>
      <c r="AM280" s="45"/>
      <c r="AN280" s="45"/>
      <c r="AO280" s="46"/>
    </row>
    <row r="281" spans="1:54" ht="39" thickBot="1" x14ac:dyDescent="0.3">
      <c r="A281" t="s">
        <v>170</v>
      </c>
      <c r="B281" s="48" t="s">
        <v>7</v>
      </c>
      <c r="C281" s="4" t="s">
        <v>8</v>
      </c>
      <c r="D281" s="4" t="s">
        <v>9</v>
      </c>
      <c r="E281" s="4" t="s">
        <v>10</v>
      </c>
      <c r="F281" s="4" t="s">
        <v>11</v>
      </c>
      <c r="G281" s="4" t="s">
        <v>12</v>
      </c>
      <c r="H281" s="4" t="s">
        <v>13</v>
      </c>
      <c r="I281" s="4" t="s">
        <v>14</v>
      </c>
      <c r="J281" s="4" t="s">
        <v>15</v>
      </c>
      <c r="K281" s="4" t="s">
        <v>16</v>
      </c>
      <c r="L281" s="4" t="s">
        <v>17</v>
      </c>
      <c r="M281" s="4" t="s">
        <v>18</v>
      </c>
      <c r="N281" s="4" t="s">
        <v>19</v>
      </c>
      <c r="O281" s="4" t="s">
        <v>20</v>
      </c>
      <c r="P281" s="4" t="s">
        <v>21</v>
      </c>
      <c r="Q281" s="4" t="s">
        <v>22</v>
      </c>
      <c r="R281" s="4" t="s">
        <v>23</v>
      </c>
      <c r="S281" s="4" t="s">
        <v>24</v>
      </c>
      <c r="T281" s="4" t="s">
        <v>25</v>
      </c>
      <c r="U281" s="4" t="s">
        <v>26</v>
      </c>
      <c r="V281" s="4" t="s">
        <v>27</v>
      </c>
      <c r="W281" s="4" t="s">
        <v>28</v>
      </c>
      <c r="X281" s="4" t="s">
        <v>29</v>
      </c>
      <c r="Y281" s="4" t="s">
        <v>180</v>
      </c>
      <c r="Z281" s="4" t="s">
        <v>181</v>
      </c>
      <c r="AA281" s="4" t="s">
        <v>182</v>
      </c>
      <c r="AB281" s="4" t="s">
        <v>30</v>
      </c>
      <c r="AC281" s="4" t="s">
        <v>31</v>
      </c>
      <c r="AD281" s="4" t="s">
        <v>32</v>
      </c>
      <c r="AE281" s="4" t="s">
        <v>33</v>
      </c>
      <c r="AF281" s="4" t="s">
        <v>34</v>
      </c>
      <c r="AG281" s="4" t="s">
        <v>35</v>
      </c>
      <c r="AH281" s="4" t="s">
        <v>36</v>
      </c>
      <c r="AI281" s="4" t="s">
        <v>37</v>
      </c>
      <c r="AJ281" s="4" t="s">
        <v>30</v>
      </c>
      <c r="AK281" s="4" t="s">
        <v>31</v>
      </c>
      <c r="AL281" s="4" t="s">
        <v>32</v>
      </c>
      <c r="AM281" s="4" t="s">
        <v>33</v>
      </c>
      <c r="AN281" s="4" t="s">
        <v>34</v>
      </c>
      <c r="AO281" s="5" t="s">
        <v>35</v>
      </c>
    </row>
    <row r="282" spans="1:54" x14ac:dyDescent="0.25">
      <c r="A282" t="s">
        <v>38</v>
      </c>
      <c r="B282" s="1">
        <v>951</v>
      </c>
      <c r="C282" s="1">
        <v>611</v>
      </c>
      <c r="D282" s="1">
        <v>340</v>
      </c>
      <c r="E282" s="1">
        <v>79</v>
      </c>
      <c r="F282" s="1">
        <v>140</v>
      </c>
      <c r="G282" s="1">
        <v>190</v>
      </c>
      <c r="H282" s="1">
        <v>223</v>
      </c>
      <c r="I282" s="1">
        <v>202</v>
      </c>
      <c r="J282" s="1">
        <v>117</v>
      </c>
      <c r="K282" s="1">
        <v>128</v>
      </c>
      <c r="L282" s="1">
        <v>288</v>
      </c>
      <c r="M282" s="1">
        <v>171</v>
      </c>
      <c r="N282" s="1">
        <v>236</v>
      </c>
      <c r="O282" s="1">
        <v>823</v>
      </c>
      <c r="P282" s="1">
        <v>65</v>
      </c>
      <c r="Q282" s="1">
        <v>48</v>
      </c>
      <c r="R282" s="1">
        <v>15</v>
      </c>
      <c r="S282" s="1">
        <v>253</v>
      </c>
      <c r="T282" s="1">
        <v>278</v>
      </c>
      <c r="U282" s="1">
        <v>89</v>
      </c>
      <c r="V282" s="1">
        <v>331</v>
      </c>
      <c r="W282" s="1">
        <v>426</v>
      </c>
      <c r="X282" s="1">
        <v>525</v>
      </c>
      <c r="Y282" s="1">
        <v>397</v>
      </c>
      <c r="Z282" s="1">
        <v>342</v>
      </c>
      <c r="AA282" s="1">
        <v>212</v>
      </c>
      <c r="AB282" s="1">
        <v>285</v>
      </c>
      <c r="AC282" s="1">
        <v>91</v>
      </c>
      <c r="AD282" s="1">
        <v>103</v>
      </c>
      <c r="AE282" s="1">
        <v>41</v>
      </c>
      <c r="AF282" s="1">
        <v>45</v>
      </c>
      <c r="AG282" s="1">
        <v>36</v>
      </c>
      <c r="AH282" s="1">
        <v>286</v>
      </c>
      <c r="AI282" s="1">
        <v>277</v>
      </c>
      <c r="AJ282" s="1">
        <v>148</v>
      </c>
      <c r="AK282" s="1">
        <v>107</v>
      </c>
      <c r="AL282" s="1">
        <v>229</v>
      </c>
      <c r="AM282" s="1">
        <v>58</v>
      </c>
      <c r="AN282" s="1">
        <v>113</v>
      </c>
      <c r="AO282" s="1">
        <v>177</v>
      </c>
    </row>
    <row r="283" spans="1:54" x14ac:dyDescent="0.25">
      <c r="A283" t="s">
        <v>39</v>
      </c>
      <c r="B283" s="1">
        <v>894</v>
      </c>
      <c r="C283" s="1">
        <v>553</v>
      </c>
      <c r="D283" s="1">
        <v>341</v>
      </c>
      <c r="E283" s="1">
        <v>111</v>
      </c>
      <c r="F283" s="1">
        <v>137</v>
      </c>
      <c r="G283" s="1">
        <v>164</v>
      </c>
      <c r="H283" s="1">
        <v>179</v>
      </c>
      <c r="I283" s="1">
        <v>160</v>
      </c>
      <c r="J283" s="1">
        <v>144</v>
      </c>
      <c r="K283" s="1">
        <v>120</v>
      </c>
      <c r="L283" s="1">
        <v>279</v>
      </c>
      <c r="M283" s="1">
        <v>154</v>
      </c>
      <c r="N283" s="1">
        <v>217</v>
      </c>
      <c r="O283" s="1">
        <v>771</v>
      </c>
      <c r="P283" s="1">
        <v>61</v>
      </c>
      <c r="Q283" s="1">
        <v>40</v>
      </c>
      <c r="R283" s="1">
        <v>22</v>
      </c>
      <c r="S283" s="1">
        <v>286</v>
      </c>
      <c r="T283" s="1">
        <v>196</v>
      </c>
      <c r="U283" s="1">
        <v>192</v>
      </c>
      <c r="V283" s="1">
        <v>220</v>
      </c>
      <c r="W283" s="1">
        <v>486</v>
      </c>
      <c r="X283" s="1">
        <v>408</v>
      </c>
      <c r="Y283" s="1">
        <v>258</v>
      </c>
      <c r="Z283" s="1">
        <v>394</v>
      </c>
      <c r="AA283" s="1">
        <v>242</v>
      </c>
      <c r="AB283" s="1">
        <v>212</v>
      </c>
      <c r="AC283" s="1">
        <v>89</v>
      </c>
      <c r="AD283" s="1">
        <v>90</v>
      </c>
      <c r="AE283" s="1">
        <v>57</v>
      </c>
      <c r="AF283" s="1">
        <v>51</v>
      </c>
      <c r="AG283" s="1">
        <v>50</v>
      </c>
      <c r="AH283" s="1">
        <v>275</v>
      </c>
      <c r="AI283" s="1">
        <v>235</v>
      </c>
      <c r="AJ283" s="1">
        <v>116</v>
      </c>
      <c r="AK283" s="1">
        <v>86</v>
      </c>
      <c r="AL283" s="1">
        <v>228</v>
      </c>
      <c r="AM283" s="1">
        <v>71</v>
      </c>
      <c r="AN283" s="1">
        <v>110</v>
      </c>
      <c r="AO283" s="1">
        <v>179</v>
      </c>
    </row>
    <row r="284" spans="1:54" x14ac:dyDescent="0.25">
      <c r="A284" t="s">
        <v>91</v>
      </c>
      <c r="B284" s="1">
        <v>428</v>
      </c>
      <c r="C284" s="1">
        <v>286</v>
      </c>
      <c r="D284" s="1">
        <v>142</v>
      </c>
      <c r="E284" s="1">
        <v>50</v>
      </c>
      <c r="F284" s="1">
        <v>58</v>
      </c>
      <c r="G284" s="1">
        <v>74</v>
      </c>
      <c r="H284" s="1">
        <v>73</v>
      </c>
      <c r="I284" s="1">
        <v>95</v>
      </c>
      <c r="J284" s="1">
        <v>78</v>
      </c>
      <c r="K284" s="1">
        <v>62</v>
      </c>
      <c r="L284" s="1">
        <v>123</v>
      </c>
      <c r="M284" s="1">
        <v>64</v>
      </c>
      <c r="N284" s="1">
        <v>114</v>
      </c>
      <c r="O284" s="1">
        <v>363</v>
      </c>
      <c r="P284" s="1">
        <v>29</v>
      </c>
      <c r="Q284" s="1">
        <v>25</v>
      </c>
      <c r="R284" s="1">
        <v>11</v>
      </c>
      <c r="S284" s="1">
        <v>115</v>
      </c>
      <c r="T284" s="1">
        <v>100</v>
      </c>
      <c r="U284" s="1">
        <v>111</v>
      </c>
      <c r="V284" s="1">
        <v>102</v>
      </c>
      <c r="W284" s="1">
        <v>245</v>
      </c>
      <c r="X284" s="1">
        <v>183</v>
      </c>
      <c r="Y284" s="1">
        <v>131</v>
      </c>
      <c r="Z284" s="1">
        <v>189</v>
      </c>
      <c r="AA284" s="1">
        <v>108</v>
      </c>
      <c r="AB284" s="1">
        <v>121</v>
      </c>
      <c r="AC284" s="1">
        <v>43</v>
      </c>
      <c r="AD284" s="1">
        <v>49</v>
      </c>
      <c r="AE284" s="1">
        <v>20</v>
      </c>
      <c r="AF284" s="1">
        <v>22</v>
      </c>
      <c r="AG284" s="1">
        <v>29</v>
      </c>
      <c r="AH284" s="1">
        <v>139</v>
      </c>
      <c r="AI284" s="1">
        <v>121</v>
      </c>
      <c r="AJ284" s="1">
        <v>58</v>
      </c>
      <c r="AK284" s="1">
        <v>45</v>
      </c>
      <c r="AL284" s="1">
        <v>100</v>
      </c>
      <c r="AM284" s="1">
        <v>28</v>
      </c>
      <c r="AN284" s="1">
        <v>59</v>
      </c>
      <c r="AO284" s="1">
        <v>98</v>
      </c>
    </row>
    <row r="285" spans="1:54" x14ac:dyDescent="0.25">
      <c r="A285" t="s">
        <v>170</v>
      </c>
      <c r="B285" s="2">
        <v>0.4788</v>
      </c>
      <c r="C285" s="2">
        <v>0.51670000000000005</v>
      </c>
      <c r="D285" s="2">
        <v>0.41739999999999999</v>
      </c>
      <c r="E285" s="2">
        <v>0.45519999999999999</v>
      </c>
      <c r="F285" s="2">
        <v>0.4239</v>
      </c>
      <c r="G285" s="2">
        <v>0.44840000000000002</v>
      </c>
      <c r="H285" s="2">
        <v>0.40570000000000001</v>
      </c>
      <c r="I285" s="2">
        <v>0.59509999999999996</v>
      </c>
      <c r="J285" s="2">
        <v>0.54630000000000001</v>
      </c>
      <c r="K285" s="2">
        <v>0.51800000000000002</v>
      </c>
      <c r="L285" s="2">
        <v>0.43990000000000001</v>
      </c>
      <c r="M285" s="2">
        <v>0.41320000000000001</v>
      </c>
      <c r="N285" s="2">
        <v>0.52680000000000005</v>
      </c>
      <c r="O285" s="2">
        <v>0.47120000000000001</v>
      </c>
      <c r="P285" s="2">
        <v>0.48020000000000002</v>
      </c>
      <c r="Q285" s="2">
        <v>0.62070000000000003</v>
      </c>
      <c r="R285" s="2">
        <v>0.4849</v>
      </c>
      <c r="S285" s="2">
        <v>0.40239999999999998</v>
      </c>
      <c r="T285" s="2">
        <v>0.50949999999999995</v>
      </c>
      <c r="U285" s="2">
        <v>0.57979999999999998</v>
      </c>
      <c r="V285" s="2">
        <v>0.4632</v>
      </c>
      <c r="W285" s="2">
        <v>0.50490000000000002</v>
      </c>
      <c r="X285" s="2">
        <v>0.44779999999999998</v>
      </c>
      <c r="Y285" s="2">
        <v>0.50729999999999997</v>
      </c>
      <c r="Z285" s="2">
        <v>0.48120000000000002</v>
      </c>
      <c r="AA285" s="2">
        <v>0.44469999999999998</v>
      </c>
      <c r="AB285" s="2">
        <v>0.57299999999999995</v>
      </c>
      <c r="AC285" s="2">
        <v>0.48049999999999998</v>
      </c>
      <c r="AD285" s="2">
        <v>0.54220000000000002</v>
      </c>
      <c r="AE285" s="2">
        <v>0.34910000000000002</v>
      </c>
      <c r="AF285" s="2">
        <v>0.43659999999999999</v>
      </c>
      <c r="AG285" s="2">
        <v>0.57440000000000002</v>
      </c>
      <c r="AH285" s="2">
        <v>0.50729999999999997</v>
      </c>
      <c r="AI285" s="2">
        <v>0.51459999999999995</v>
      </c>
      <c r="AJ285" s="2">
        <v>0.49430000000000002</v>
      </c>
      <c r="AK285" s="2">
        <v>0.52180000000000004</v>
      </c>
      <c r="AL285" s="2">
        <v>0.43580000000000002</v>
      </c>
      <c r="AM285" s="2">
        <v>0.3881</v>
      </c>
      <c r="AN285" s="2">
        <v>0.53469999999999995</v>
      </c>
      <c r="AO285" s="2">
        <v>0.54859999999999998</v>
      </c>
    </row>
    <row r="286" spans="1:54" x14ac:dyDescent="0.25">
      <c r="A286" t="s">
        <v>92</v>
      </c>
      <c r="B286" s="1">
        <v>226</v>
      </c>
      <c r="C286" s="1">
        <v>139</v>
      </c>
      <c r="D286" s="1">
        <v>87</v>
      </c>
      <c r="E286" s="1">
        <v>26</v>
      </c>
      <c r="F286" s="1">
        <v>28</v>
      </c>
      <c r="G286" s="1">
        <v>50</v>
      </c>
      <c r="H286" s="1">
        <v>51</v>
      </c>
      <c r="I286" s="1">
        <v>42</v>
      </c>
      <c r="J286" s="1">
        <v>30</v>
      </c>
      <c r="K286" s="1">
        <v>21</v>
      </c>
      <c r="L286" s="1">
        <v>86</v>
      </c>
      <c r="M286" s="1">
        <v>35</v>
      </c>
      <c r="N286" s="1">
        <v>52</v>
      </c>
      <c r="O286" s="1">
        <v>195</v>
      </c>
      <c r="P286" s="1">
        <v>17</v>
      </c>
      <c r="Q286" s="1">
        <v>9</v>
      </c>
      <c r="R286" s="1">
        <v>5</v>
      </c>
      <c r="S286" s="1">
        <v>88</v>
      </c>
      <c r="T286" s="1">
        <v>49</v>
      </c>
      <c r="U286" s="1">
        <v>43</v>
      </c>
      <c r="V286" s="1">
        <v>47</v>
      </c>
      <c r="W286" s="1">
        <v>112</v>
      </c>
      <c r="X286" s="1">
        <v>114</v>
      </c>
      <c r="Y286" s="1">
        <v>75</v>
      </c>
      <c r="Z286" s="1">
        <v>105</v>
      </c>
      <c r="AA286" s="1">
        <v>47</v>
      </c>
      <c r="AB286" s="1">
        <v>42</v>
      </c>
      <c r="AC286" s="1">
        <v>21</v>
      </c>
      <c r="AD286" s="1">
        <v>24</v>
      </c>
      <c r="AE286" s="1">
        <v>8</v>
      </c>
      <c r="AF286" s="1">
        <v>17</v>
      </c>
      <c r="AG286" s="1">
        <v>10</v>
      </c>
      <c r="AH286" s="1">
        <v>66</v>
      </c>
      <c r="AI286" s="1">
        <v>54</v>
      </c>
      <c r="AJ286" s="1">
        <v>27</v>
      </c>
      <c r="AK286" s="1">
        <v>11</v>
      </c>
      <c r="AL286" s="1">
        <v>73</v>
      </c>
      <c r="AM286" s="1">
        <v>11</v>
      </c>
      <c r="AN286" s="1">
        <v>29</v>
      </c>
      <c r="AO286" s="1">
        <v>44</v>
      </c>
    </row>
    <row r="287" spans="1:54" x14ac:dyDescent="0.25">
      <c r="A287" t="s">
        <v>170</v>
      </c>
      <c r="B287" s="2">
        <v>0.25280000000000002</v>
      </c>
      <c r="C287" s="2">
        <v>0.25119999999999998</v>
      </c>
      <c r="D287" s="2">
        <v>0.25530000000000003</v>
      </c>
      <c r="E287" s="2">
        <v>0.23350000000000001</v>
      </c>
      <c r="F287" s="2">
        <v>0.20250000000000001</v>
      </c>
      <c r="G287" s="2">
        <v>0.3049</v>
      </c>
      <c r="H287" s="2">
        <v>0.28470000000000001</v>
      </c>
      <c r="I287" s="2">
        <v>0.26200000000000001</v>
      </c>
      <c r="J287" s="2">
        <v>0.20569999999999999</v>
      </c>
      <c r="K287" s="2">
        <v>0.17699999999999999</v>
      </c>
      <c r="L287" s="2">
        <v>0.30859999999999999</v>
      </c>
      <c r="M287" s="2">
        <v>0.2286</v>
      </c>
      <c r="N287" s="2">
        <v>0.2394</v>
      </c>
      <c r="O287" s="2">
        <v>0.25259999999999999</v>
      </c>
      <c r="P287" s="2">
        <v>0.28149999999999997</v>
      </c>
      <c r="Q287" s="2">
        <v>0.22689999999999999</v>
      </c>
      <c r="R287" s="2">
        <v>0.2283</v>
      </c>
      <c r="S287" s="2">
        <v>0.30599999999999999</v>
      </c>
      <c r="T287" s="2">
        <v>0.2495</v>
      </c>
      <c r="U287" s="2">
        <v>0.22409999999999999</v>
      </c>
      <c r="V287" s="2">
        <v>0.21149999999999999</v>
      </c>
      <c r="W287" s="2">
        <v>0.22969999999999999</v>
      </c>
      <c r="X287" s="2">
        <v>0.2802</v>
      </c>
      <c r="Y287" s="2">
        <v>0.28989999999999999</v>
      </c>
      <c r="Z287" s="2">
        <v>0.26540000000000002</v>
      </c>
      <c r="AA287" s="2">
        <v>0.1928</v>
      </c>
      <c r="AB287" s="2">
        <v>0.19980000000000001</v>
      </c>
      <c r="AC287" s="2">
        <v>0.2399</v>
      </c>
      <c r="AD287" s="2">
        <v>0.26939999999999997</v>
      </c>
      <c r="AE287" s="2">
        <v>0.13619999999999999</v>
      </c>
      <c r="AF287" s="2">
        <v>0.33239999999999997</v>
      </c>
      <c r="AG287" s="2">
        <v>0.20169999999999999</v>
      </c>
      <c r="AH287" s="2">
        <v>0.24060000000000001</v>
      </c>
      <c r="AI287" s="2">
        <v>0.2311</v>
      </c>
      <c r="AJ287" s="2">
        <v>0.22900000000000001</v>
      </c>
      <c r="AK287" s="2">
        <v>0.12959999999999999</v>
      </c>
      <c r="AL287" s="2">
        <v>0.31840000000000002</v>
      </c>
      <c r="AM287" s="2">
        <v>0.14910000000000001</v>
      </c>
      <c r="AN287" s="2">
        <v>0.25969999999999999</v>
      </c>
      <c r="AO287" s="2">
        <v>0.2482</v>
      </c>
    </row>
    <row r="288" spans="1:54" x14ac:dyDescent="0.25">
      <c r="A288" t="s">
        <v>93</v>
      </c>
      <c r="B288" s="1">
        <v>136</v>
      </c>
      <c r="C288" s="1">
        <v>75</v>
      </c>
      <c r="D288" s="1">
        <v>62</v>
      </c>
      <c r="E288" s="1">
        <v>16</v>
      </c>
      <c r="F288" s="1">
        <v>31</v>
      </c>
      <c r="G288" s="1">
        <v>24</v>
      </c>
      <c r="H288" s="1">
        <v>29</v>
      </c>
      <c r="I288" s="1">
        <v>15</v>
      </c>
      <c r="J288" s="1">
        <v>22</v>
      </c>
      <c r="K288" s="1">
        <v>22</v>
      </c>
      <c r="L288" s="1">
        <v>41</v>
      </c>
      <c r="M288" s="1">
        <v>32</v>
      </c>
      <c r="N288" s="1">
        <v>27</v>
      </c>
      <c r="O288" s="1">
        <v>122</v>
      </c>
      <c r="P288" s="1">
        <v>8</v>
      </c>
      <c r="Q288" s="1">
        <v>4</v>
      </c>
      <c r="R288" s="1">
        <v>3</v>
      </c>
      <c r="S288" s="1">
        <v>38</v>
      </c>
      <c r="T288" s="1">
        <v>28</v>
      </c>
      <c r="U288" s="1">
        <v>24</v>
      </c>
      <c r="V288" s="1">
        <v>46</v>
      </c>
      <c r="W288" s="1">
        <v>79</v>
      </c>
      <c r="X288" s="1">
        <v>57</v>
      </c>
      <c r="Y288" s="1">
        <v>23</v>
      </c>
      <c r="Z288" s="1">
        <v>54</v>
      </c>
      <c r="AA288" s="1">
        <v>59</v>
      </c>
      <c r="AB288" s="1">
        <v>34</v>
      </c>
      <c r="AC288" s="1">
        <v>15</v>
      </c>
      <c r="AD288" s="1">
        <v>12</v>
      </c>
      <c r="AE288" s="1">
        <v>18</v>
      </c>
      <c r="AF288" s="1">
        <v>10</v>
      </c>
      <c r="AG288" s="1">
        <v>5</v>
      </c>
      <c r="AH288" s="1">
        <v>38</v>
      </c>
      <c r="AI288" s="1">
        <v>37</v>
      </c>
      <c r="AJ288" s="1">
        <v>23</v>
      </c>
      <c r="AK288" s="1">
        <v>13</v>
      </c>
      <c r="AL288" s="1">
        <v>34</v>
      </c>
      <c r="AM288" s="1">
        <v>22</v>
      </c>
      <c r="AN288" s="1">
        <v>16</v>
      </c>
      <c r="AO288" s="1">
        <v>18</v>
      </c>
    </row>
    <row r="289" spans="1:54" x14ac:dyDescent="0.25">
      <c r="A289" t="s">
        <v>170</v>
      </c>
      <c r="B289" s="2">
        <v>0.15260000000000001</v>
      </c>
      <c r="C289" s="2">
        <v>0.13519999999999999</v>
      </c>
      <c r="D289" s="2">
        <v>0.18090000000000001</v>
      </c>
      <c r="E289" s="2">
        <v>0.14169999999999999</v>
      </c>
      <c r="F289" s="2">
        <v>0.23039999999999999</v>
      </c>
      <c r="G289" s="2">
        <v>0.14799999999999999</v>
      </c>
      <c r="H289" s="2">
        <v>0.16089999999999999</v>
      </c>
      <c r="I289" s="2">
        <v>9.1399999999999995E-2</v>
      </c>
      <c r="J289" s="3">
        <v>0.15</v>
      </c>
      <c r="K289" s="2">
        <v>0.184</v>
      </c>
      <c r="L289" s="2">
        <v>0.14810000000000001</v>
      </c>
      <c r="M289" s="2">
        <v>0.2044</v>
      </c>
      <c r="N289" s="2">
        <v>0.12559999999999999</v>
      </c>
      <c r="O289" s="2">
        <v>0.15870000000000001</v>
      </c>
      <c r="P289" s="2">
        <v>0.12570000000000001</v>
      </c>
      <c r="Q289" s="2">
        <v>9.5399999999999999E-2</v>
      </c>
      <c r="R289" s="2">
        <v>0.11940000000000001</v>
      </c>
      <c r="S289" s="2">
        <v>0.13439999999999999</v>
      </c>
      <c r="T289" s="2">
        <v>0.1429</v>
      </c>
      <c r="U289" s="2">
        <v>0.12280000000000001</v>
      </c>
      <c r="V289" s="2">
        <v>0.2109</v>
      </c>
      <c r="W289" s="2">
        <v>0.16250000000000001</v>
      </c>
      <c r="X289" s="2">
        <v>0.14080000000000001</v>
      </c>
      <c r="Y289" s="2">
        <v>8.8599999999999998E-2</v>
      </c>
      <c r="Z289" s="2">
        <v>0.13769999999999999</v>
      </c>
      <c r="AA289" s="2">
        <v>0.24479999999999999</v>
      </c>
      <c r="AB289" s="2">
        <v>0.1618</v>
      </c>
      <c r="AC289" s="2">
        <v>0.16830000000000001</v>
      </c>
      <c r="AD289" s="2">
        <v>0.1308</v>
      </c>
      <c r="AE289" s="2">
        <v>0.31969999999999998</v>
      </c>
      <c r="AF289" s="2">
        <v>0.19769999999999999</v>
      </c>
      <c r="AG289" s="2">
        <v>0.1075</v>
      </c>
      <c r="AH289" s="2">
        <v>0.1381</v>
      </c>
      <c r="AI289" s="2">
        <v>0.15890000000000001</v>
      </c>
      <c r="AJ289" s="2">
        <v>0.1996</v>
      </c>
      <c r="AK289" s="2">
        <v>0.15060000000000001</v>
      </c>
      <c r="AL289" s="2">
        <v>0.14749999999999999</v>
      </c>
      <c r="AM289" s="2">
        <v>0.31490000000000001</v>
      </c>
      <c r="AN289" s="2">
        <v>0.1469</v>
      </c>
      <c r="AO289" s="2">
        <v>0.1028</v>
      </c>
    </row>
    <row r="290" spans="1:54" x14ac:dyDescent="0.25">
      <c r="A290" t="s">
        <v>94</v>
      </c>
      <c r="B290" s="1">
        <v>84</v>
      </c>
      <c r="C290" s="1">
        <v>43</v>
      </c>
      <c r="D290" s="1">
        <v>42</v>
      </c>
      <c r="E290" s="1">
        <v>14</v>
      </c>
      <c r="F290" s="1">
        <v>18</v>
      </c>
      <c r="G290" s="1">
        <v>14</v>
      </c>
      <c r="H290" s="1">
        <v>20</v>
      </c>
      <c r="I290" s="1">
        <v>5</v>
      </c>
      <c r="J290" s="1">
        <v>12</v>
      </c>
      <c r="K290" s="1">
        <v>10</v>
      </c>
      <c r="L290" s="1">
        <v>22</v>
      </c>
      <c r="M290" s="1">
        <v>21</v>
      </c>
      <c r="N290" s="1">
        <v>20</v>
      </c>
      <c r="O290" s="1">
        <v>74</v>
      </c>
      <c r="P290" s="1">
        <v>5</v>
      </c>
      <c r="Q290" s="1">
        <v>1</v>
      </c>
      <c r="R290" s="1">
        <v>4</v>
      </c>
      <c r="S290" s="1">
        <v>36</v>
      </c>
      <c r="T290" s="1">
        <v>14</v>
      </c>
      <c r="U290" s="1">
        <v>14</v>
      </c>
      <c r="V290" s="1">
        <v>20</v>
      </c>
      <c r="W290" s="1">
        <v>40</v>
      </c>
      <c r="X290" s="1">
        <v>44</v>
      </c>
      <c r="Y290" s="1">
        <v>22</v>
      </c>
      <c r="Z290" s="1">
        <v>40</v>
      </c>
      <c r="AA290" s="1">
        <v>23</v>
      </c>
      <c r="AB290" s="1">
        <v>12</v>
      </c>
      <c r="AC290" s="1">
        <v>9</v>
      </c>
      <c r="AD290" s="1">
        <v>3</v>
      </c>
      <c r="AE290" s="1">
        <v>6</v>
      </c>
      <c r="AF290" s="1">
        <v>2</v>
      </c>
      <c r="AG290" s="1">
        <v>6</v>
      </c>
      <c r="AH290" s="1">
        <v>27</v>
      </c>
      <c r="AI290" s="1">
        <v>19</v>
      </c>
      <c r="AJ290" s="1">
        <v>9</v>
      </c>
      <c r="AK290" s="1">
        <v>15</v>
      </c>
      <c r="AL290" s="1">
        <v>19</v>
      </c>
      <c r="AM290" s="1">
        <v>6</v>
      </c>
      <c r="AN290" s="1">
        <v>5</v>
      </c>
      <c r="AO290" s="1">
        <v>17</v>
      </c>
    </row>
    <row r="291" spans="1:54" x14ac:dyDescent="0.25">
      <c r="A291" t="s">
        <v>170</v>
      </c>
      <c r="B291" s="2">
        <v>9.4299999999999995E-2</v>
      </c>
      <c r="C291" s="2">
        <v>7.7299999999999994E-2</v>
      </c>
      <c r="D291" s="2">
        <v>0.12180000000000001</v>
      </c>
      <c r="E291" s="2">
        <v>0.13070000000000001</v>
      </c>
      <c r="F291" s="2">
        <v>0.13400000000000001</v>
      </c>
      <c r="G291" s="2">
        <v>8.5300000000000001E-2</v>
      </c>
      <c r="H291" s="2">
        <v>0.1135</v>
      </c>
      <c r="I291" s="2">
        <v>3.2500000000000001E-2</v>
      </c>
      <c r="J291" s="2">
        <v>8.3299999999999999E-2</v>
      </c>
      <c r="K291" s="2">
        <v>8.3599999999999994E-2</v>
      </c>
      <c r="L291" s="2">
        <v>8.0199999999999994E-2</v>
      </c>
      <c r="M291" s="2">
        <v>0.13919999999999999</v>
      </c>
      <c r="N291" s="2">
        <v>9.3899999999999997E-2</v>
      </c>
      <c r="O291" s="2">
        <v>9.64E-2</v>
      </c>
      <c r="P291" s="2">
        <v>8.3000000000000004E-2</v>
      </c>
      <c r="Q291" s="2">
        <v>2.9399999999999999E-2</v>
      </c>
      <c r="R291" s="2">
        <v>0.16739999999999999</v>
      </c>
      <c r="S291" s="2">
        <v>0.12740000000000001</v>
      </c>
      <c r="T291" s="2">
        <v>6.9199999999999998E-2</v>
      </c>
      <c r="U291" s="2">
        <v>7.3300000000000004E-2</v>
      </c>
      <c r="V291" s="2">
        <v>9.1600000000000001E-2</v>
      </c>
      <c r="W291" s="2">
        <v>8.2299999999999998E-2</v>
      </c>
      <c r="X291" s="2">
        <v>0.1084</v>
      </c>
      <c r="Y291" s="2">
        <v>8.3599999999999994E-2</v>
      </c>
      <c r="Z291" s="2">
        <v>0.1017</v>
      </c>
      <c r="AA291" s="2">
        <v>9.3399999999999997E-2</v>
      </c>
      <c r="AB291" s="2">
        <v>5.67E-2</v>
      </c>
      <c r="AC291" s="2">
        <v>0.10299999999999999</v>
      </c>
      <c r="AD291" s="2">
        <v>2.8299999999999999E-2</v>
      </c>
      <c r="AE291" s="2">
        <v>0.1128</v>
      </c>
      <c r="AF291" s="2">
        <v>3.3300000000000003E-2</v>
      </c>
      <c r="AG291" s="2">
        <v>0.1164</v>
      </c>
      <c r="AH291" s="2">
        <v>9.9900000000000003E-2</v>
      </c>
      <c r="AI291" s="2">
        <v>8.0399999999999999E-2</v>
      </c>
      <c r="AJ291" s="2">
        <v>7.3700000000000002E-2</v>
      </c>
      <c r="AK291" s="2">
        <v>0.17330000000000001</v>
      </c>
      <c r="AL291" s="2">
        <v>8.1199999999999994E-2</v>
      </c>
      <c r="AM291" s="2">
        <v>8.6599999999999996E-2</v>
      </c>
      <c r="AN291" s="2">
        <v>4.36E-2</v>
      </c>
      <c r="AO291" s="2">
        <v>9.69E-2</v>
      </c>
    </row>
    <row r="292" spans="1:54" x14ac:dyDescent="0.25">
      <c r="A292" t="s">
        <v>172</v>
      </c>
      <c r="B292" s="1">
        <v>14</v>
      </c>
      <c r="C292" s="1">
        <v>8</v>
      </c>
      <c r="D292" s="1">
        <v>6</v>
      </c>
      <c r="E292" s="1">
        <v>3</v>
      </c>
      <c r="F292" s="1">
        <v>1</v>
      </c>
      <c r="G292" s="1">
        <v>2</v>
      </c>
      <c r="H292" s="1">
        <v>4</v>
      </c>
      <c r="I292" s="1">
        <v>3</v>
      </c>
      <c r="J292" s="1">
        <v>1</v>
      </c>
      <c r="K292" s="1">
        <v>2</v>
      </c>
      <c r="L292" s="1">
        <v>5</v>
      </c>
      <c r="M292" s="1">
        <v>2</v>
      </c>
      <c r="N292" s="1">
        <v>3</v>
      </c>
      <c r="O292" s="1">
        <v>12</v>
      </c>
      <c r="P292" s="1">
        <v>2</v>
      </c>
      <c r="Q292" s="1">
        <v>0</v>
      </c>
      <c r="R292" s="1">
        <v>0</v>
      </c>
      <c r="S292" s="1">
        <v>5</v>
      </c>
      <c r="T292" s="1">
        <v>5</v>
      </c>
      <c r="U292" s="1">
        <v>0</v>
      </c>
      <c r="V292" s="1">
        <v>4</v>
      </c>
      <c r="W292" s="1">
        <v>7</v>
      </c>
      <c r="X292" s="1">
        <v>7</v>
      </c>
      <c r="Y292" s="1">
        <v>4</v>
      </c>
      <c r="Z292" s="1">
        <v>5</v>
      </c>
      <c r="AA292" s="1">
        <v>4</v>
      </c>
      <c r="AB292" s="1">
        <v>1</v>
      </c>
      <c r="AC292" s="1">
        <v>1</v>
      </c>
      <c r="AD292" s="1">
        <v>3</v>
      </c>
      <c r="AE292" s="1">
        <v>4</v>
      </c>
      <c r="AF292" s="1">
        <v>0</v>
      </c>
      <c r="AG292" s="1">
        <v>0</v>
      </c>
      <c r="AH292" s="1">
        <v>3</v>
      </c>
      <c r="AI292" s="1">
        <v>3</v>
      </c>
      <c r="AJ292" s="1">
        <v>0</v>
      </c>
      <c r="AK292" s="1">
        <v>1</v>
      </c>
      <c r="AL292" s="1">
        <v>4</v>
      </c>
      <c r="AM292" s="1">
        <v>4</v>
      </c>
      <c r="AN292" s="1">
        <v>2</v>
      </c>
      <c r="AO292" s="1">
        <v>0</v>
      </c>
    </row>
    <row r="293" spans="1:54" x14ac:dyDescent="0.25">
      <c r="A293" t="s">
        <v>170</v>
      </c>
      <c r="B293" s="2">
        <v>1.55E-2</v>
      </c>
      <c r="C293" s="2">
        <v>1.4500000000000001E-2</v>
      </c>
      <c r="D293" s="2">
        <v>1.7100000000000001E-2</v>
      </c>
      <c r="E293" s="2">
        <v>2.4400000000000002E-2</v>
      </c>
      <c r="F293" s="2">
        <v>9.2999999999999992E-3</v>
      </c>
      <c r="G293" s="2">
        <v>1.34E-2</v>
      </c>
      <c r="H293" s="2">
        <v>1.9900000000000001E-2</v>
      </c>
      <c r="I293" s="2">
        <v>1.9E-2</v>
      </c>
      <c r="J293" s="2">
        <v>7.3000000000000001E-3</v>
      </c>
      <c r="K293" s="2">
        <v>1.77E-2</v>
      </c>
      <c r="L293" s="2">
        <v>1.7999999999999999E-2</v>
      </c>
      <c r="M293" s="2">
        <v>1.14E-2</v>
      </c>
      <c r="N293" s="2">
        <v>1.4200000000000001E-2</v>
      </c>
      <c r="O293" s="2">
        <v>1.5599999999999999E-2</v>
      </c>
      <c r="P293" s="2">
        <v>2.9700000000000001E-2</v>
      </c>
      <c r="Q293" s="1" t="s">
        <v>40</v>
      </c>
      <c r="R293" s="1" t="s">
        <v>40</v>
      </c>
      <c r="S293" s="2">
        <v>1.78E-2</v>
      </c>
      <c r="T293" s="2">
        <v>2.63E-2</v>
      </c>
      <c r="U293" s="1" t="s">
        <v>40</v>
      </c>
      <c r="V293" s="2">
        <v>1.6199999999999999E-2</v>
      </c>
      <c r="W293" s="2">
        <v>1.34E-2</v>
      </c>
      <c r="X293" s="2">
        <v>1.7899999999999999E-2</v>
      </c>
      <c r="Y293" s="2">
        <v>1.72E-2</v>
      </c>
      <c r="Z293" s="2">
        <v>1.4E-2</v>
      </c>
      <c r="AA293" s="2">
        <v>1.6E-2</v>
      </c>
      <c r="AB293" s="2">
        <v>6.8999999999999999E-3</v>
      </c>
      <c r="AC293" s="2">
        <v>8.2000000000000007E-3</v>
      </c>
      <c r="AD293" s="2">
        <v>2.93E-2</v>
      </c>
      <c r="AE293" s="2">
        <v>6.3500000000000001E-2</v>
      </c>
      <c r="AF293" s="1" t="s">
        <v>40</v>
      </c>
      <c r="AG293" s="1" t="s">
        <v>40</v>
      </c>
      <c r="AH293" s="2">
        <v>1.0200000000000001E-2</v>
      </c>
      <c r="AI293" s="2">
        <v>1.3299999999999999E-2</v>
      </c>
      <c r="AJ293" s="1" t="s">
        <v>40</v>
      </c>
      <c r="AK293" s="2">
        <v>1.2200000000000001E-2</v>
      </c>
      <c r="AL293" s="2">
        <v>1.7100000000000001E-2</v>
      </c>
      <c r="AM293" s="2">
        <v>6.13E-2</v>
      </c>
      <c r="AN293" s="2">
        <v>1.5100000000000001E-2</v>
      </c>
      <c r="AO293" s="2">
        <v>1.4E-3</v>
      </c>
    </row>
    <row r="294" spans="1:54" x14ac:dyDescent="0.25">
      <c r="A294" t="s">
        <v>89</v>
      </c>
      <c r="B294" s="1">
        <v>5</v>
      </c>
      <c r="C294" s="1">
        <v>3</v>
      </c>
      <c r="D294" s="1">
        <v>3</v>
      </c>
      <c r="E294" s="1">
        <v>2</v>
      </c>
      <c r="F294" s="1">
        <v>0</v>
      </c>
      <c r="G294" s="1">
        <v>0</v>
      </c>
      <c r="H294" s="1">
        <v>3</v>
      </c>
      <c r="I294" s="1">
        <v>0</v>
      </c>
      <c r="J294" s="1">
        <v>1</v>
      </c>
      <c r="K294" s="1">
        <v>2</v>
      </c>
      <c r="L294" s="1">
        <v>1</v>
      </c>
      <c r="M294" s="1">
        <v>0</v>
      </c>
      <c r="N294" s="1">
        <v>0</v>
      </c>
      <c r="O294" s="1">
        <v>4</v>
      </c>
      <c r="P294" s="1">
        <v>0</v>
      </c>
      <c r="Q294" s="1">
        <v>1</v>
      </c>
      <c r="R294" s="1">
        <v>0</v>
      </c>
      <c r="S294" s="1">
        <v>3</v>
      </c>
      <c r="T294" s="1">
        <v>0</v>
      </c>
      <c r="U294" s="1">
        <v>0</v>
      </c>
      <c r="V294" s="1">
        <v>1</v>
      </c>
      <c r="W294" s="1">
        <v>3</v>
      </c>
      <c r="X294" s="1">
        <v>2</v>
      </c>
      <c r="Y294" s="1">
        <v>3</v>
      </c>
      <c r="Z294" s="1">
        <v>0</v>
      </c>
      <c r="AA294" s="1">
        <v>2</v>
      </c>
      <c r="AB294" s="1">
        <v>0</v>
      </c>
      <c r="AC294" s="1">
        <v>0</v>
      </c>
      <c r="AD294" s="1">
        <v>0</v>
      </c>
      <c r="AE294" s="1">
        <v>1</v>
      </c>
      <c r="AF294" s="1">
        <v>0</v>
      </c>
      <c r="AG294" s="1">
        <v>0</v>
      </c>
      <c r="AH294" s="1">
        <v>1</v>
      </c>
      <c r="AI294" s="1">
        <v>0</v>
      </c>
      <c r="AJ294" s="1">
        <v>0</v>
      </c>
      <c r="AK294" s="1">
        <v>1</v>
      </c>
      <c r="AL294" s="1">
        <v>0</v>
      </c>
      <c r="AM294" s="1">
        <v>0</v>
      </c>
      <c r="AN294" s="1">
        <v>0</v>
      </c>
      <c r="AO294" s="1">
        <v>0</v>
      </c>
    </row>
    <row r="295" spans="1:54" x14ac:dyDescent="0.25">
      <c r="A295" t="s">
        <v>170</v>
      </c>
      <c r="B295" s="2">
        <v>6.1000000000000004E-3</v>
      </c>
      <c r="C295" s="2">
        <v>5.1999999999999998E-3</v>
      </c>
      <c r="D295" s="2">
        <v>7.4999999999999997E-3</v>
      </c>
      <c r="E295" s="2">
        <v>1.4500000000000001E-2</v>
      </c>
      <c r="F295" s="1" t="s">
        <v>40</v>
      </c>
      <c r="G295" s="1" t="s">
        <v>40</v>
      </c>
      <c r="H295" s="2">
        <v>1.5299999999999999E-2</v>
      </c>
      <c r="I295" s="1" t="s">
        <v>40</v>
      </c>
      <c r="J295" s="2">
        <v>7.4999999999999997E-3</v>
      </c>
      <c r="K295" s="2">
        <v>1.9699999999999999E-2</v>
      </c>
      <c r="L295" s="2">
        <v>5.1999999999999998E-3</v>
      </c>
      <c r="M295" s="2">
        <v>3.2000000000000002E-3</v>
      </c>
      <c r="N295" s="1" t="s">
        <v>40</v>
      </c>
      <c r="O295" s="2">
        <v>5.5999999999999999E-3</v>
      </c>
      <c r="P295" s="1" t="s">
        <v>40</v>
      </c>
      <c r="Q295" s="2">
        <v>2.76E-2</v>
      </c>
      <c r="R295" s="1" t="s">
        <v>40</v>
      </c>
      <c r="S295" s="2">
        <v>1.2200000000000001E-2</v>
      </c>
      <c r="T295" s="2">
        <v>2.5000000000000001E-3</v>
      </c>
      <c r="U295" s="1" t="s">
        <v>40</v>
      </c>
      <c r="V295" s="2">
        <v>6.6E-3</v>
      </c>
      <c r="W295" s="2">
        <v>7.1000000000000004E-3</v>
      </c>
      <c r="X295" s="2">
        <v>4.8999999999999998E-3</v>
      </c>
      <c r="Y295" s="2">
        <v>1.3299999999999999E-2</v>
      </c>
      <c r="Z295" s="1" t="s">
        <v>40</v>
      </c>
      <c r="AA295" s="2">
        <v>8.2000000000000007E-3</v>
      </c>
      <c r="AB295" s="2">
        <v>1.8E-3</v>
      </c>
      <c r="AC295" s="1" t="s">
        <v>40</v>
      </c>
      <c r="AD295" s="1" t="s">
        <v>40</v>
      </c>
      <c r="AE295" s="2">
        <v>1.8800000000000001E-2</v>
      </c>
      <c r="AF295" s="1" t="s">
        <v>40</v>
      </c>
      <c r="AG295" s="1" t="s">
        <v>40</v>
      </c>
      <c r="AH295" s="2">
        <v>3.8999999999999998E-3</v>
      </c>
      <c r="AI295" s="2">
        <v>1.6999999999999999E-3</v>
      </c>
      <c r="AJ295" s="2">
        <v>3.3E-3</v>
      </c>
      <c r="AK295" s="2">
        <v>1.2500000000000001E-2</v>
      </c>
      <c r="AL295" s="1" t="s">
        <v>40</v>
      </c>
      <c r="AM295" s="1" t="s">
        <v>40</v>
      </c>
      <c r="AN295" s="1" t="s">
        <v>40</v>
      </c>
      <c r="AO295" s="2">
        <v>2.0999999999999999E-3</v>
      </c>
    </row>
    <row r="296" spans="1:54" x14ac:dyDescent="0.25">
      <c r="A296" t="s">
        <v>170</v>
      </c>
    </row>
    <row r="297" spans="1:54" x14ac:dyDescent="0.25">
      <c r="A297" s="6" t="str">
        <f>HYPERLINK("#Contents!A1", "Contents")</f>
        <v>Contents</v>
      </c>
    </row>
    <row r="298" spans="1:54" x14ac:dyDescent="0.25">
      <c r="A298" s="7" t="s">
        <v>95</v>
      </c>
      <c r="BB298" s="15" t="str">
        <f>LEFT(A298, FIND(" ", A298) - 2)</f>
        <v>Table_Q8_1</v>
      </c>
    </row>
    <row r="299" spans="1:54" x14ac:dyDescent="0.25">
      <c r="A299" t="s">
        <v>42</v>
      </c>
    </row>
    <row r="300" spans="1:54" ht="16.5" thickBot="1" x14ac:dyDescent="0.3">
      <c r="A300" t="s">
        <v>170</v>
      </c>
    </row>
    <row r="301" spans="1:54" ht="36.950000000000003" customHeight="1" x14ac:dyDescent="0.25">
      <c r="A301" t="s">
        <v>170</v>
      </c>
      <c r="B301" s="47" t="s">
        <v>7</v>
      </c>
      <c r="C301" s="44" t="s">
        <v>0</v>
      </c>
      <c r="D301" s="49"/>
      <c r="E301" s="44" t="s">
        <v>1</v>
      </c>
      <c r="F301" s="45"/>
      <c r="G301" s="45"/>
      <c r="H301" s="45"/>
      <c r="I301" s="45"/>
      <c r="J301" s="45"/>
      <c r="K301" s="44" t="s">
        <v>2</v>
      </c>
      <c r="L301" s="45"/>
      <c r="M301" s="45"/>
      <c r="N301" s="45"/>
      <c r="O301" s="45"/>
      <c r="P301" s="45"/>
      <c r="Q301" s="45"/>
      <c r="R301" s="45"/>
      <c r="S301" s="44" t="s">
        <v>3</v>
      </c>
      <c r="T301" s="45"/>
      <c r="U301" s="45" t="s">
        <v>3</v>
      </c>
      <c r="V301" s="45"/>
      <c r="W301" s="44" t="s">
        <v>178</v>
      </c>
      <c r="X301" s="45"/>
      <c r="Y301" s="44" t="s">
        <v>4</v>
      </c>
      <c r="Z301" s="45"/>
      <c r="AA301" s="45"/>
      <c r="AB301" s="44" t="s">
        <v>5</v>
      </c>
      <c r="AC301" s="45"/>
      <c r="AD301" s="45"/>
      <c r="AE301" s="45"/>
      <c r="AF301" s="45"/>
      <c r="AG301" s="45"/>
      <c r="AH301" s="44" t="s">
        <v>6</v>
      </c>
      <c r="AI301" s="45"/>
      <c r="AJ301" s="44" t="s">
        <v>179</v>
      </c>
      <c r="AK301" s="45"/>
      <c r="AL301" s="45"/>
      <c r="AM301" s="45"/>
      <c r="AN301" s="45"/>
      <c r="AO301" s="46"/>
    </row>
    <row r="302" spans="1:54" ht="39" thickBot="1" x14ac:dyDescent="0.3">
      <c r="A302" t="s">
        <v>170</v>
      </c>
      <c r="B302" s="48" t="s">
        <v>7</v>
      </c>
      <c r="C302" s="4" t="s">
        <v>8</v>
      </c>
      <c r="D302" s="4" t="s">
        <v>9</v>
      </c>
      <c r="E302" s="4" t="s">
        <v>10</v>
      </c>
      <c r="F302" s="4" t="s">
        <v>11</v>
      </c>
      <c r="G302" s="4" t="s">
        <v>12</v>
      </c>
      <c r="H302" s="4" t="s">
        <v>13</v>
      </c>
      <c r="I302" s="4" t="s">
        <v>14</v>
      </c>
      <c r="J302" s="4" t="s">
        <v>15</v>
      </c>
      <c r="K302" s="4" t="s">
        <v>16</v>
      </c>
      <c r="L302" s="4" t="s">
        <v>17</v>
      </c>
      <c r="M302" s="4" t="s">
        <v>18</v>
      </c>
      <c r="N302" s="4" t="s">
        <v>19</v>
      </c>
      <c r="O302" s="4" t="s">
        <v>20</v>
      </c>
      <c r="P302" s="4" t="s">
        <v>21</v>
      </c>
      <c r="Q302" s="4" t="s">
        <v>22</v>
      </c>
      <c r="R302" s="4" t="s">
        <v>23</v>
      </c>
      <c r="S302" s="4" t="s">
        <v>24</v>
      </c>
      <c r="T302" s="4" t="s">
        <v>25</v>
      </c>
      <c r="U302" s="4" t="s">
        <v>26</v>
      </c>
      <c r="V302" s="4" t="s">
        <v>27</v>
      </c>
      <c r="W302" s="4" t="s">
        <v>28</v>
      </c>
      <c r="X302" s="4" t="s">
        <v>29</v>
      </c>
      <c r="Y302" s="4" t="s">
        <v>180</v>
      </c>
      <c r="Z302" s="4" t="s">
        <v>181</v>
      </c>
      <c r="AA302" s="4" t="s">
        <v>182</v>
      </c>
      <c r="AB302" s="4" t="s">
        <v>30</v>
      </c>
      <c r="AC302" s="4" t="s">
        <v>31</v>
      </c>
      <c r="AD302" s="4" t="s">
        <v>32</v>
      </c>
      <c r="AE302" s="4" t="s">
        <v>33</v>
      </c>
      <c r="AF302" s="4" t="s">
        <v>34</v>
      </c>
      <c r="AG302" s="4" t="s">
        <v>35</v>
      </c>
      <c r="AH302" s="4" t="s">
        <v>36</v>
      </c>
      <c r="AI302" s="4" t="s">
        <v>37</v>
      </c>
      <c r="AJ302" s="4" t="s">
        <v>30</v>
      </c>
      <c r="AK302" s="4" t="s">
        <v>31</v>
      </c>
      <c r="AL302" s="4" t="s">
        <v>32</v>
      </c>
      <c r="AM302" s="4" t="s">
        <v>33</v>
      </c>
      <c r="AN302" s="4" t="s">
        <v>34</v>
      </c>
      <c r="AO302" s="5" t="s">
        <v>35</v>
      </c>
    </row>
    <row r="303" spans="1:54" x14ac:dyDescent="0.25">
      <c r="A303" t="s">
        <v>38</v>
      </c>
      <c r="B303" s="1">
        <v>2047</v>
      </c>
      <c r="C303" s="1">
        <v>1133</v>
      </c>
      <c r="D303" s="1">
        <v>914</v>
      </c>
      <c r="E303" s="1">
        <v>166</v>
      </c>
      <c r="F303" s="1">
        <v>362</v>
      </c>
      <c r="G303" s="1">
        <v>378</v>
      </c>
      <c r="H303" s="1">
        <v>423</v>
      </c>
      <c r="I303" s="1">
        <v>377</v>
      </c>
      <c r="J303" s="1">
        <v>341</v>
      </c>
      <c r="K303" s="1">
        <v>289</v>
      </c>
      <c r="L303" s="1">
        <v>620</v>
      </c>
      <c r="M303" s="1">
        <v>352</v>
      </c>
      <c r="N303" s="1">
        <v>491</v>
      </c>
      <c r="O303" s="1">
        <v>1752</v>
      </c>
      <c r="P303" s="1">
        <v>155</v>
      </c>
      <c r="Q303" s="1">
        <v>102</v>
      </c>
      <c r="R303" s="1">
        <v>38</v>
      </c>
      <c r="S303" s="1">
        <v>479</v>
      </c>
      <c r="T303" s="1">
        <v>530</v>
      </c>
      <c r="U303" s="1">
        <v>146</v>
      </c>
      <c r="V303" s="1">
        <v>892</v>
      </c>
      <c r="W303" s="1">
        <v>1050</v>
      </c>
      <c r="X303" s="1">
        <v>997</v>
      </c>
      <c r="Y303" s="1">
        <v>648</v>
      </c>
      <c r="Z303" s="1">
        <v>697</v>
      </c>
      <c r="AA303" s="1">
        <v>702</v>
      </c>
      <c r="AB303" s="1">
        <v>625</v>
      </c>
      <c r="AC303" s="1">
        <v>283</v>
      </c>
      <c r="AD303" s="1">
        <v>215</v>
      </c>
      <c r="AE303" s="1">
        <v>123</v>
      </c>
      <c r="AF303" s="1">
        <v>80</v>
      </c>
      <c r="AG303" s="1">
        <v>89</v>
      </c>
      <c r="AH303" s="1">
        <v>615</v>
      </c>
      <c r="AI303" s="1">
        <v>674</v>
      </c>
      <c r="AJ303" s="1">
        <v>408</v>
      </c>
      <c r="AK303" s="1">
        <v>268</v>
      </c>
      <c r="AL303" s="1">
        <v>452</v>
      </c>
      <c r="AM303" s="1">
        <v>142</v>
      </c>
      <c r="AN303" s="1">
        <v>194</v>
      </c>
      <c r="AO303" s="1">
        <v>372</v>
      </c>
    </row>
    <row r="304" spans="1:54" x14ac:dyDescent="0.25">
      <c r="A304" t="s">
        <v>39</v>
      </c>
      <c r="B304" s="1">
        <v>2047</v>
      </c>
      <c r="C304" s="1">
        <v>1058</v>
      </c>
      <c r="D304" s="1">
        <v>989</v>
      </c>
      <c r="E304" s="1">
        <v>214</v>
      </c>
      <c r="F304" s="1">
        <v>347</v>
      </c>
      <c r="G304" s="1">
        <v>334</v>
      </c>
      <c r="H304" s="1">
        <v>343</v>
      </c>
      <c r="I304" s="1">
        <v>328</v>
      </c>
      <c r="J304" s="1">
        <v>481</v>
      </c>
      <c r="K304" s="1">
        <v>266</v>
      </c>
      <c r="L304" s="1">
        <v>654</v>
      </c>
      <c r="M304" s="1">
        <v>330</v>
      </c>
      <c r="N304" s="1">
        <v>475</v>
      </c>
      <c r="O304" s="1">
        <v>1724</v>
      </c>
      <c r="P304" s="1">
        <v>171</v>
      </c>
      <c r="Q304" s="1">
        <v>96</v>
      </c>
      <c r="R304" s="1">
        <v>56</v>
      </c>
      <c r="S304" s="1">
        <v>607</v>
      </c>
      <c r="T304" s="1">
        <v>428</v>
      </c>
      <c r="U304" s="1">
        <v>334</v>
      </c>
      <c r="V304" s="1">
        <v>678</v>
      </c>
      <c r="W304" s="1">
        <v>1167</v>
      </c>
      <c r="X304" s="1">
        <v>880</v>
      </c>
      <c r="Y304" s="1">
        <v>430</v>
      </c>
      <c r="Z304" s="1">
        <v>839</v>
      </c>
      <c r="AA304" s="1">
        <v>778</v>
      </c>
      <c r="AB304" s="1">
        <v>477</v>
      </c>
      <c r="AC304" s="1">
        <v>335</v>
      </c>
      <c r="AD304" s="1">
        <v>202</v>
      </c>
      <c r="AE304" s="1">
        <v>173</v>
      </c>
      <c r="AF304" s="1">
        <v>95</v>
      </c>
      <c r="AG304" s="1">
        <v>133</v>
      </c>
      <c r="AH304" s="1">
        <v>669</v>
      </c>
      <c r="AI304" s="1">
        <v>620</v>
      </c>
      <c r="AJ304" s="1">
        <v>321</v>
      </c>
      <c r="AK304" s="1">
        <v>290</v>
      </c>
      <c r="AL304" s="1">
        <v>476</v>
      </c>
      <c r="AM304" s="1">
        <v>180</v>
      </c>
      <c r="AN304" s="1">
        <v>184</v>
      </c>
      <c r="AO304" s="1">
        <v>411</v>
      </c>
    </row>
    <row r="305" spans="1:41" x14ac:dyDescent="0.25">
      <c r="A305" t="s">
        <v>96</v>
      </c>
      <c r="B305" s="1">
        <v>1123</v>
      </c>
      <c r="C305" s="1">
        <v>558</v>
      </c>
      <c r="D305" s="1">
        <v>565</v>
      </c>
      <c r="E305" s="1">
        <v>81</v>
      </c>
      <c r="F305" s="1">
        <v>153</v>
      </c>
      <c r="G305" s="1">
        <v>149</v>
      </c>
      <c r="H305" s="1">
        <v>189</v>
      </c>
      <c r="I305" s="1">
        <v>218</v>
      </c>
      <c r="J305" s="1">
        <v>334</v>
      </c>
      <c r="K305" s="1">
        <v>122</v>
      </c>
      <c r="L305" s="1">
        <v>376</v>
      </c>
      <c r="M305" s="1">
        <v>172</v>
      </c>
      <c r="N305" s="1">
        <v>263</v>
      </c>
      <c r="O305" s="1">
        <v>933</v>
      </c>
      <c r="P305" s="1">
        <v>102</v>
      </c>
      <c r="Q305" s="1">
        <v>59</v>
      </c>
      <c r="R305" s="1">
        <v>30</v>
      </c>
      <c r="S305" s="1">
        <v>290</v>
      </c>
      <c r="T305" s="1">
        <v>232</v>
      </c>
      <c r="U305" s="1">
        <v>198</v>
      </c>
      <c r="V305" s="1">
        <v>403</v>
      </c>
      <c r="W305" s="1">
        <v>675</v>
      </c>
      <c r="X305" s="1">
        <v>448</v>
      </c>
      <c r="Y305" s="1">
        <v>203</v>
      </c>
      <c r="Z305" s="1">
        <v>469</v>
      </c>
      <c r="AA305" s="1">
        <v>452</v>
      </c>
      <c r="AB305" s="1">
        <v>286</v>
      </c>
      <c r="AC305" s="1">
        <v>186</v>
      </c>
      <c r="AD305" s="1">
        <v>101</v>
      </c>
      <c r="AE305" s="1">
        <v>125</v>
      </c>
      <c r="AF305" s="1">
        <v>60</v>
      </c>
      <c r="AG305" s="1">
        <v>79</v>
      </c>
      <c r="AH305" s="1">
        <v>387</v>
      </c>
      <c r="AI305" s="1">
        <v>404</v>
      </c>
      <c r="AJ305" s="1">
        <v>177</v>
      </c>
      <c r="AK305" s="1">
        <v>168</v>
      </c>
      <c r="AL305" s="1">
        <v>227</v>
      </c>
      <c r="AM305" s="1">
        <v>121</v>
      </c>
      <c r="AN305" s="1">
        <v>115</v>
      </c>
      <c r="AO305" s="1">
        <v>247</v>
      </c>
    </row>
    <row r="306" spans="1:41" x14ac:dyDescent="0.25">
      <c r="A306" t="s">
        <v>170</v>
      </c>
      <c r="B306" s="2">
        <v>0.54869999999999997</v>
      </c>
      <c r="C306" s="2">
        <v>0.52790000000000004</v>
      </c>
      <c r="D306" s="2">
        <v>0.57110000000000005</v>
      </c>
      <c r="E306" s="2">
        <v>0.37780000000000002</v>
      </c>
      <c r="F306" s="2">
        <v>0.44040000000000001</v>
      </c>
      <c r="G306" s="2">
        <v>0.4446</v>
      </c>
      <c r="H306" s="2">
        <v>0.55210000000000004</v>
      </c>
      <c r="I306" s="2">
        <v>0.66469999999999996</v>
      </c>
      <c r="J306" s="2">
        <v>0.69369999999999998</v>
      </c>
      <c r="K306" s="2">
        <v>0.45810000000000001</v>
      </c>
      <c r="L306" s="2">
        <v>0.57430000000000003</v>
      </c>
      <c r="M306" s="2">
        <v>0.52270000000000005</v>
      </c>
      <c r="N306" s="2">
        <v>0.55400000000000005</v>
      </c>
      <c r="O306" s="2">
        <v>0.54090000000000005</v>
      </c>
      <c r="P306" s="2">
        <v>0.59450000000000003</v>
      </c>
      <c r="Q306" s="2">
        <v>0.61509999999999998</v>
      </c>
      <c r="R306" s="2">
        <v>0.53669999999999995</v>
      </c>
      <c r="S306" s="2">
        <v>0.47849999999999998</v>
      </c>
      <c r="T306" s="2">
        <v>0.54169999999999996</v>
      </c>
      <c r="U306" s="2">
        <v>0.59140000000000004</v>
      </c>
      <c r="V306" s="2">
        <v>0.59489999999999998</v>
      </c>
      <c r="W306" s="2">
        <v>0.5786</v>
      </c>
      <c r="X306" s="2">
        <v>0.50919999999999999</v>
      </c>
      <c r="Y306" s="2">
        <v>0.47149999999999997</v>
      </c>
      <c r="Z306" s="2">
        <v>0.55859999999999999</v>
      </c>
      <c r="AA306" s="2">
        <v>0.58079999999999998</v>
      </c>
      <c r="AB306" s="2">
        <v>0.5998</v>
      </c>
      <c r="AC306" s="2">
        <v>0.55569999999999997</v>
      </c>
      <c r="AD306" s="2">
        <v>0.49730000000000002</v>
      </c>
      <c r="AE306" s="2">
        <v>0.72589999999999999</v>
      </c>
      <c r="AF306" s="2">
        <v>0.63229999999999997</v>
      </c>
      <c r="AG306" s="2">
        <v>0.59660000000000002</v>
      </c>
      <c r="AH306" s="2">
        <v>0.57889999999999997</v>
      </c>
      <c r="AI306" s="2">
        <v>0.65080000000000005</v>
      </c>
      <c r="AJ306" s="2">
        <v>0.55159999999999998</v>
      </c>
      <c r="AK306" s="2">
        <v>0.57969999999999999</v>
      </c>
      <c r="AL306" s="2">
        <v>0.47739999999999999</v>
      </c>
      <c r="AM306" s="2">
        <v>0.67330000000000001</v>
      </c>
      <c r="AN306" s="2">
        <v>0.62370000000000003</v>
      </c>
      <c r="AO306" s="2">
        <v>0.60019999999999996</v>
      </c>
    </row>
    <row r="307" spans="1:41" x14ac:dyDescent="0.25">
      <c r="A307" t="s">
        <v>97</v>
      </c>
      <c r="B307" s="1">
        <v>441</v>
      </c>
      <c r="C307" s="1">
        <v>233</v>
      </c>
      <c r="D307" s="1">
        <v>208</v>
      </c>
      <c r="E307" s="1">
        <v>58</v>
      </c>
      <c r="F307" s="1">
        <v>95</v>
      </c>
      <c r="G307" s="1">
        <v>96</v>
      </c>
      <c r="H307" s="1">
        <v>71</v>
      </c>
      <c r="I307" s="1">
        <v>56</v>
      </c>
      <c r="J307" s="1">
        <v>65</v>
      </c>
      <c r="K307" s="1">
        <v>73</v>
      </c>
      <c r="L307" s="1">
        <v>135</v>
      </c>
      <c r="M307" s="1">
        <v>75</v>
      </c>
      <c r="N307" s="1">
        <v>104</v>
      </c>
      <c r="O307" s="1">
        <v>387</v>
      </c>
      <c r="P307" s="1">
        <v>26</v>
      </c>
      <c r="Q307" s="1">
        <v>20</v>
      </c>
      <c r="R307" s="1">
        <v>9</v>
      </c>
      <c r="S307" s="1">
        <v>119</v>
      </c>
      <c r="T307" s="1">
        <v>86</v>
      </c>
      <c r="U307" s="1">
        <v>82</v>
      </c>
      <c r="V307" s="1">
        <v>154</v>
      </c>
      <c r="W307" s="1">
        <v>245</v>
      </c>
      <c r="X307" s="1">
        <v>196</v>
      </c>
      <c r="Y307" s="1">
        <v>93</v>
      </c>
      <c r="Z307" s="1">
        <v>191</v>
      </c>
      <c r="AA307" s="1">
        <v>158</v>
      </c>
      <c r="AB307" s="1">
        <v>109</v>
      </c>
      <c r="AC307" s="1">
        <v>67</v>
      </c>
      <c r="AD307" s="1">
        <v>55</v>
      </c>
      <c r="AE307" s="1">
        <v>28</v>
      </c>
      <c r="AF307" s="1">
        <v>19</v>
      </c>
      <c r="AG307" s="1">
        <v>25</v>
      </c>
      <c r="AH307" s="1">
        <v>148</v>
      </c>
      <c r="AI307" s="1">
        <v>112</v>
      </c>
      <c r="AJ307" s="1">
        <v>89</v>
      </c>
      <c r="AK307" s="1">
        <v>67</v>
      </c>
      <c r="AL307" s="1">
        <v>115</v>
      </c>
      <c r="AM307" s="1">
        <v>33</v>
      </c>
      <c r="AN307" s="1">
        <v>32</v>
      </c>
      <c r="AO307" s="1">
        <v>70</v>
      </c>
    </row>
    <row r="308" spans="1:41" x14ac:dyDescent="0.25">
      <c r="A308" t="s">
        <v>170</v>
      </c>
      <c r="B308" s="2">
        <v>0.21540000000000001</v>
      </c>
      <c r="C308" s="2">
        <v>0.21990000000000001</v>
      </c>
      <c r="D308" s="2">
        <v>0.21060000000000001</v>
      </c>
      <c r="E308" s="2">
        <v>0.2717</v>
      </c>
      <c r="F308" s="2">
        <v>0.27439999999999998</v>
      </c>
      <c r="G308" s="2">
        <v>0.28639999999999999</v>
      </c>
      <c r="H308" s="2">
        <v>0.20619999999999999</v>
      </c>
      <c r="I308" s="2">
        <v>0.1711</v>
      </c>
      <c r="J308" s="2">
        <v>0.1353</v>
      </c>
      <c r="K308" s="2">
        <v>0.27400000000000002</v>
      </c>
      <c r="L308" s="2">
        <v>0.20619999999999999</v>
      </c>
      <c r="M308" s="2">
        <v>0.22789999999999999</v>
      </c>
      <c r="N308" s="2">
        <v>0.2185</v>
      </c>
      <c r="O308" s="2">
        <v>0.22420000000000001</v>
      </c>
      <c r="P308" s="2">
        <v>0.1502</v>
      </c>
      <c r="Q308" s="2">
        <v>0.2069</v>
      </c>
      <c r="R308" s="2">
        <v>0.1585</v>
      </c>
      <c r="S308" s="2">
        <v>0.19570000000000001</v>
      </c>
      <c r="T308" s="2">
        <v>0.2014</v>
      </c>
      <c r="U308" s="2">
        <v>0.2452</v>
      </c>
      <c r="V308" s="2">
        <v>0.22720000000000001</v>
      </c>
      <c r="W308" s="3">
        <v>0.21</v>
      </c>
      <c r="X308" s="2">
        <v>0.2225</v>
      </c>
      <c r="Y308" s="2">
        <v>0.21529999999999999</v>
      </c>
      <c r="Z308" s="2">
        <v>0.22739999999999999</v>
      </c>
      <c r="AA308" s="2">
        <v>0.2026</v>
      </c>
      <c r="AB308" s="2">
        <v>0.2296</v>
      </c>
      <c r="AC308" s="2">
        <v>0.20019999999999999</v>
      </c>
      <c r="AD308" s="2">
        <v>0.2707</v>
      </c>
      <c r="AE308" s="2">
        <v>0.16350000000000001</v>
      </c>
      <c r="AF308" s="2">
        <v>0.19650000000000001</v>
      </c>
      <c r="AG308" s="2">
        <v>0.18820000000000001</v>
      </c>
      <c r="AH308" s="2">
        <v>0.221</v>
      </c>
      <c r="AI308" s="2">
        <v>0.1807</v>
      </c>
      <c r="AJ308" s="2">
        <v>0.27679999999999999</v>
      </c>
      <c r="AK308" s="2">
        <v>0.23019999999999999</v>
      </c>
      <c r="AL308" s="2">
        <v>0.24199999999999999</v>
      </c>
      <c r="AM308" s="2">
        <v>0.18360000000000001</v>
      </c>
      <c r="AN308" s="2">
        <v>0.17430000000000001</v>
      </c>
      <c r="AO308" s="2">
        <v>0.1709</v>
      </c>
    </row>
    <row r="309" spans="1:41" x14ac:dyDescent="0.25">
      <c r="A309" t="s">
        <v>98</v>
      </c>
      <c r="B309" s="1">
        <v>170</v>
      </c>
      <c r="C309" s="1">
        <v>74</v>
      </c>
      <c r="D309" s="1">
        <v>96</v>
      </c>
      <c r="E309" s="1">
        <v>23</v>
      </c>
      <c r="F309" s="1">
        <v>43</v>
      </c>
      <c r="G309" s="1">
        <v>33</v>
      </c>
      <c r="H309" s="1">
        <v>25</v>
      </c>
      <c r="I309" s="1">
        <v>18</v>
      </c>
      <c r="J309" s="1">
        <v>28</v>
      </c>
      <c r="K309" s="1">
        <v>36</v>
      </c>
      <c r="L309" s="1">
        <v>41</v>
      </c>
      <c r="M309" s="1">
        <v>29</v>
      </c>
      <c r="N309" s="1">
        <v>40</v>
      </c>
      <c r="O309" s="1">
        <v>146</v>
      </c>
      <c r="P309" s="1">
        <v>9</v>
      </c>
      <c r="Q309" s="1">
        <v>3</v>
      </c>
      <c r="R309" s="1">
        <v>13</v>
      </c>
      <c r="S309" s="1">
        <v>61</v>
      </c>
      <c r="T309" s="1">
        <v>39</v>
      </c>
      <c r="U309" s="1">
        <v>17</v>
      </c>
      <c r="V309" s="1">
        <v>53</v>
      </c>
      <c r="W309" s="1">
        <v>101</v>
      </c>
      <c r="X309" s="1">
        <v>69</v>
      </c>
      <c r="Y309" s="1">
        <v>43</v>
      </c>
      <c r="Z309" s="1">
        <v>61</v>
      </c>
      <c r="AA309" s="1">
        <v>66</v>
      </c>
      <c r="AB309" s="1">
        <v>29</v>
      </c>
      <c r="AC309" s="1">
        <v>34</v>
      </c>
      <c r="AD309" s="1">
        <v>18</v>
      </c>
      <c r="AE309" s="1">
        <v>7</v>
      </c>
      <c r="AF309" s="1">
        <v>7</v>
      </c>
      <c r="AG309" s="1">
        <v>17</v>
      </c>
      <c r="AH309" s="1">
        <v>51</v>
      </c>
      <c r="AI309" s="1">
        <v>46</v>
      </c>
      <c r="AJ309" s="1">
        <v>23</v>
      </c>
      <c r="AK309" s="1">
        <v>18</v>
      </c>
      <c r="AL309" s="1">
        <v>60</v>
      </c>
      <c r="AM309" s="1">
        <v>10</v>
      </c>
      <c r="AN309" s="1">
        <v>17</v>
      </c>
      <c r="AO309" s="1">
        <v>29</v>
      </c>
    </row>
    <row r="310" spans="1:41" x14ac:dyDescent="0.25">
      <c r="A310" t="s">
        <v>170</v>
      </c>
      <c r="B310" s="2">
        <v>8.3000000000000004E-2</v>
      </c>
      <c r="C310" s="2">
        <v>7.0099999999999996E-2</v>
      </c>
      <c r="D310" s="2">
        <v>9.6699999999999994E-2</v>
      </c>
      <c r="E310" s="2">
        <v>0.10780000000000001</v>
      </c>
      <c r="F310" s="2">
        <v>0.1241</v>
      </c>
      <c r="G310" s="2">
        <v>9.9699999999999997E-2</v>
      </c>
      <c r="H310" s="2">
        <v>7.1800000000000003E-2</v>
      </c>
      <c r="I310" s="2">
        <v>5.5300000000000002E-2</v>
      </c>
      <c r="J310" s="2">
        <v>5.7500000000000002E-2</v>
      </c>
      <c r="K310" s="2">
        <v>0.13539999999999999</v>
      </c>
      <c r="L310" s="2">
        <v>6.2799999999999995E-2</v>
      </c>
      <c r="M310" s="2">
        <v>8.7099999999999997E-2</v>
      </c>
      <c r="N310" s="2">
        <v>8.3699999999999997E-2</v>
      </c>
      <c r="O310" s="2">
        <v>8.4400000000000003E-2</v>
      </c>
      <c r="P310" s="2">
        <v>5.04E-2</v>
      </c>
      <c r="Q310" s="2">
        <v>3.1199999999999999E-2</v>
      </c>
      <c r="R310" s="2">
        <v>0.2268</v>
      </c>
      <c r="S310" s="2">
        <v>0.1003</v>
      </c>
      <c r="T310" s="2">
        <v>9.1700000000000004E-2</v>
      </c>
      <c r="U310" s="2">
        <v>4.9799999999999997E-2</v>
      </c>
      <c r="V310" s="2">
        <v>7.8299999999999995E-2</v>
      </c>
      <c r="W310" s="2">
        <v>8.6699999999999999E-2</v>
      </c>
      <c r="X310" s="2">
        <v>7.8100000000000003E-2</v>
      </c>
      <c r="Y310" s="2">
        <v>9.98E-2</v>
      </c>
      <c r="Z310" s="2">
        <v>7.3099999999999998E-2</v>
      </c>
      <c r="AA310" s="2">
        <v>8.4400000000000003E-2</v>
      </c>
      <c r="AB310" s="3">
        <v>0.06</v>
      </c>
      <c r="AC310" s="2">
        <v>0.10150000000000001</v>
      </c>
      <c r="AD310" s="2">
        <v>8.9700000000000002E-2</v>
      </c>
      <c r="AE310" s="2">
        <v>3.7699999999999997E-2</v>
      </c>
      <c r="AF310" s="2">
        <v>7.4399999999999994E-2</v>
      </c>
      <c r="AG310" s="2">
        <v>0.12529999999999999</v>
      </c>
      <c r="AH310" s="2">
        <v>7.5999999999999998E-2</v>
      </c>
      <c r="AI310" s="2">
        <v>7.4200000000000002E-2</v>
      </c>
      <c r="AJ310" s="2">
        <v>7.0199999999999999E-2</v>
      </c>
      <c r="AK310" s="2">
        <v>6.2799999999999995E-2</v>
      </c>
      <c r="AL310" s="2">
        <v>0.12670000000000001</v>
      </c>
      <c r="AM310" s="2">
        <v>5.6000000000000001E-2</v>
      </c>
      <c r="AN310" s="2">
        <v>9.0399999999999994E-2</v>
      </c>
      <c r="AO310" s="2">
        <v>6.9599999999999995E-2</v>
      </c>
    </row>
    <row r="311" spans="1:41" x14ac:dyDescent="0.25">
      <c r="A311" t="s">
        <v>99</v>
      </c>
      <c r="B311" s="1">
        <v>149</v>
      </c>
      <c r="C311" s="1">
        <v>73</v>
      </c>
      <c r="D311" s="1">
        <v>76</v>
      </c>
      <c r="E311" s="1">
        <v>23</v>
      </c>
      <c r="F311" s="1">
        <v>33</v>
      </c>
      <c r="G311" s="1">
        <v>20</v>
      </c>
      <c r="H311" s="1">
        <v>25</v>
      </c>
      <c r="I311" s="1">
        <v>16</v>
      </c>
      <c r="J311" s="1">
        <v>33</v>
      </c>
      <c r="K311" s="1">
        <v>19</v>
      </c>
      <c r="L311" s="1">
        <v>50</v>
      </c>
      <c r="M311" s="1">
        <v>23</v>
      </c>
      <c r="N311" s="1">
        <v>24</v>
      </c>
      <c r="O311" s="1">
        <v>116</v>
      </c>
      <c r="P311" s="1">
        <v>23</v>
      </c>
      <c r="Q311" s="1">
        <v>5</v>
      </c>
      <c r="R311" s="1">
        <v>4</v>
      </c>
      <c r="S311" s="1">
        <v>53</v>
      </c>
      <c r="T311" s="1">
        <v>38</v>
      </c>
      <c r="U311" s="1">
        <v>17</v>
      </c>
      <c r="V311" s="1">
        <v>41</v>
      </c>
      <c r="W311" s="1">
        <v>87</v>
      </c>
      <c r="X311" s="1">
        <v>62</v>
      </c>
      <c r="Y311" s="1">
        <v>30</v>
      </c>
      <c r="Z311" s="1">
        <v>62</v>
      </c>
      <c r="AA311" s="1">
        <v>57</v>
      </c>
      <c r="AB311" s="1">
        <v>30</v>
      </c>
      <c r="AC311" s="1">
        <v>30</v>
      </c>
      <c r="AD311" s="1">
        <v>19</v>
      </c>
      <c r="AE311" s="1">
        <v>6</v>
      </c>
      <c r="AF311" s="1">
        <v>7</v>
      </c>
      <c r="AG311" s="1">
        <v>7</v>
      </c>
      <c r="AH311" s="1">
        <v>56</v>
      </c>
      <c r="AI311" s="1">
        <v>28</v>
      </c>
      <c r="AJ311" s="1">
        <v>19</v>
      </c>
      <c r="AK311" s="1">
        <v>16</v>
      </c>
      <c r="AL311" s="1">
        <v>53</v>
      </c>
      <c r="AM311" s="1">
        <v>8</v>
      </c>
      <c r="AN311" s="1">
        <v>13</v>
      </c>
      <c r="AO311" s="1">
        <v>23</v>
      </c>
    </row>
    <row r="312" spans="1:41" x14ac:dyDescent="0.25">
      <c r="A312" t="s">
        <v>170</v>
      </c>
      <c r="B312" s="2">
        <v>7.2900000000000006E-2</v>
      </c>
      <c r="C312" s="2">
        <v>6.8900000000000003E-2</v>
      </c>
      <c r="D312" s="2">
        <v>7.7100000000000002E-2</v>
      </c>
      <c r="E312" s="2">
        <v>0.10680000000000001</v>
      </c>
      <c r="F312" s="2">
        <v>9.4899999999999998E-2</v>
      </c>
      <c r="G312" s="3">
        <v>0.06</v>
      </c>
      <c r="H312" s="2">
        <v>7.3499999999999996E-2</v>
      </c>
      <c r="I312" s="2">
        <v>4.7399999999999998E-2</v>
      </c>
      <c r="J312" s="2">
        <v>6.7799999999999999E-2</v>
      </c>
      <c r="K312" s="2">
        <v>7.1099999999999997E-2</v>
      </c>
      <c r="L312" s="2">
        <v>7.5999999999999998E-2</v>
      </c>
      <c r="M312" s="2">
        <v>7.0800000000000002E-2</v>
      </c>
      <c r="N312" s="2">
        <v>5.1499999999999997E-2</v>
      </c>
      <c r="O312" s="2">
        <v>6.7500000000000004E-2</v>
      </c>
      <c r="P312" s="2">
        <v>0.13700000000000001</v>
      </c>
      <c r="Q312" s="2">
        <v>5.21E-2</v>
      </c>
      <c r="R312" s="2">
        <v>7.8E-2</v>
      </c>
      <c r="S312" s="2">
        <v>8.72E-2</v>
      </c>
      <c r="T312" s="2">
        <v>8.8800000000000004E-2</v>
      </c>
      <c r="U312" s="2">
        <v>5.1299999999999998E-2</v>
      </c>
      <c r="V312" s="2">
        <v>6.0600000000000001E-2</v>
      </c>
      <c r="W312" s="2">
        <v>7.4300000000000005E-2</v>
      </c>
      <c r="X312" s="2">
        <v>7.0999999999999994E-2</v>
      </c>
      <c r="Y312" s="2">
        <v>6.8900000000000003E-2</v>
      </c>
      <c r="Z312" s="2">
        <v>7.4099999999999999E-2</v>
      </c>
      <c r="AA312" s="2">
        <v>7.3800000000000004E-2</v>
      </c>
      <c r="AB312" s="2">
        <v>6.2E-2</v>
      </c>
      <c r="AC312" s="2">
        <v>9.01E-2</v>
      </c>
      <c r="AD312" s="2">
        <v>9.4500000000000001E-2</v>
      </c>
      <c r="AE312" s="2">
        <v>3.5299999999999998E-2</v>
      </c>
      <c r="AF312" s="2">
        <v>6.9900000000000004E-2</v>
      </c>
      <c r="AG312" s="2">
        <v>5.5500000000000001E-2</v>
      </c>
      <c r="AH312" s="2">
        <v>8.3699999999999997E-2</v>
      </c>
      <c r="AI312" s="2">
        <v>4.5900000000000003E-2</v>
      </c>
      <c r="AJ312" s="2">
        <v>5.8400000000000001E-2</v>
      </c>
      <c r="AK312" s="2">
        <v>5.5300000000000002E-2</v>
      </c>
      <c r="AL312" s="2">
        <v>0.11119999999999999</v>
      </c>
      <c r="AM312" s="2">
        <v>4.4900000000000002E-2</v>
      </c>
      <c r="AN312" s="2">
        <v>6.9500000000000006E-2</v>
      </c>
      <c r="AO312" s="2">
        <v>5.57E-2</v>
      </c>
    </row>
    <row r="313" spans="1:41" x14ac:dyDescent="0.25">
      <c r="A313" t="s">
        <v>172</v>
      </c>
      <c r="B313" s="1">
        <v>164</v>
      </c>
      <c r="C313" s="1">
        <v>120</v>
      </c>
      <c r="D313" s="1">
        <v>44</v>
      </c>
      <c r="E313" s="1">
        <v>29</v>
      </c>
      <c r="F313" s="1">
        <v>23</v>
      </c>
      <c r="G313" s="1">
        <v>37</v>
      </c>
      <c r="H313" s="1">
        <v>33</v>
      </c>
      <c r="I313" s="1">
        <v>20</v>
      </c>
      <c r="J313" s="1">
        <v>22</v>
      </c>
      <c r="K313" s="1">
        <v>16</v>
      </c>
      <c r="L313" s="1">
        <v>53</v>
      </c>
      <c r="M313" s="1">
        <v>30</v>
      </c>
      <c r="N313" s="1">
        <v>44</v>
      </c>
      <c r="O313" s="1">
        <v>143</v>
      </c>
      <c r="P313" s="1">
        <v>12</v>
      </c>
      <c r="Q313" s="1">
        <v>9</v>
      </c>
      <c r="R313" s="1">
        <v>0</v>
      </c>
      <c r="S313" s="1">
        <v>84</v>
      </c>
      <c r="T313" s="1">
        <v>33</v>
      </c>
      <c r="U313" s="1">
        <v>21</v>
      </c>
      <c r="V313" s="1">
        <v>26</v>
      </c>
      <c r="W313" s="1">
        <v>59</v>
      </c>
      <c r="X313" s="1">
        <v>105</v>
      </c>
      <c r="Y313" s="1">
        <v>62</v>
      </c>
      <c r="Z313" s="1">
        <v>56</v>
      </c>
      <c r="AA313" s="1">
        <v>45</v>
      </c>
      <c r="AB313" s="1">
        <v>23</v>
      </c>
      <c r="AC313" s="1">
        <v>18</v>
      </c>
      <c r="AD313" s="1">
        <v>10</v>
      </c>
      <c r="AE313" s="1">
        <v>6</v>
      </c>
      <c r="AF313" s="1">
        <v>3</v>
      </c>
      <c r="AG313" s="1">
        <v>5</v>
      </c>
      <c r="AH313" s="1">
        <v>27</v>
      </c>
      <c r="AI313" s="1">
        <v>30</v>
      </c>
      <c r="AJ313" s="1">
        <v>14</v>
      </c>
      <c r="AK313" s="1">
        <v>21</v>
      </c>
      <c r="AL313" s="1">
        <v>20</v>
      </c>
      <c r="AM313" s="1">
        <v>8</v>
      </c>
      <c r="AN313" s="1">
        <v>8</v>
      </c>
      <c r="AO313" s="1">
        <v>43</v>
      </c>
    </row>
    <row r="314" spans="1:41" x14ac:dyDescent="0.25">
      <c r="A314" t="s">
        <v>170</v>
      </c>
      <c r="B314" s="3">
        <v>0.08</v>
      </c>
      <c r="C314" s="2">
        <v>0.1133</v>
      </c>
      <c r="D314" s="2">
        <v>4.4400000000000002E-2</v>
      </c>
      <c r="E314" s="2">
        <v>0.13589999999999999</v>
      </c>
      <c r="F314" s="2">
        <v>6.6100000000000006E-2</v>
      </c>
      <c r="G314" s="2">
        <v>0.10929999999999999</v>
      </c>
      <c r="H314" s="2">
        <v>9.64E-2</v>
      </c>
      <c r="I314" s="2">
        <v>6.1499999999999999E-2</v>
      </c>
      <c r="J314" s="2">
        <v>4.5699999999999998E-2</v>
      </c>
      <c r="K314" s="2">
        <v>6.13E-2</v>
      </c>
      <c r="L314" s="2">
        <v>8.0699999999999994E-2</v>
      </c>
      <c r="M314" s="2">
        <v>9.1499999999999998E-2</v>
      </c>
      <c r="N314" s="2">
        <v>9.2299999999999993E-2</v>
      </c>
      <c r="O314" s="2">
        <v>8.3000000000000004E-2</v>
      </c>
      <c r="P314" s="2">
        <v>6.8000000000000005E-2</v>
      </c>
      <c r="Q314" s="2">
        <v>9.4700000000000006E-2</v>
      </c>
      <c r="R314" s="1" t="s">
        <v>40</v>
      </c>
      <c r="S314" s="2">
        <v>0.13819999999999999</v>
      </c>
      <c r="T314" s="2">
        <v>7.6300000000000007E-2</v>
      </c>
      <c r="U314" s="2">
        <v>6.2300000000000001E-2</v>
      </c>
      <c r="V314" s="2">
        <v>3.9E-2</v>
      </c>
      <c r="W314" s="2">
        <v>5.04E-2</v>
      </c>
      <c r="X314" s="2">
        <v>0.1192</v>
      </c>
      <c r="Y314" s="2">
        <v>0.14449999999999999</v>
      </c>
      <c r="Z314" s="2">
        <v>6.7000000000000004E-2</v>
      </c>
      <c r="AA314" s="2">
        <v>5.8400000000000001E-2</v>
      </c>
      <c r="AB314" s="2">
        <v>4.8599999999999997E-2</v>
      </c>
      <c r="AC314" s="2">
        <v>5.2499999999999998E-2</v>
      </c>
      <c r="AD314" s="2">
        <v>4.7800000000000002E-2</v>
      </c>
      <c r="AE314" s="2">
        <v>3.7600000000000001E-2</v>
      </c>
      <c r="AF314" s="2">
        <v>2.69E-2</v>
      </c>
      <c r="AG314" s="2">
        <v>3.44E-2</v>
      </c>
      <c r="AH314" s="2">
        <v>4.0399999999999998E-2</v>
      </c>
      <c r="AI314" s="2">
        <v>4.8500000000000001E-2</v>
      </c>
      <c r="AJ314" s="2">
        <v>4.2999999999999997E-2</v>
      </c>
      <c r="AK314" s="2">
        <v>7.2099999999999997E-2</v>
      </c>
      <c r="AL314" s="2">
        <v>4.2799999999999998E-2</v>
      </c>
      <c r="AM314" s="2">
        <v>4.2299999999999997E-2</v>
      </c>
      <c r="AN314" s="2">
        <v>4.2200000000000001E-2</v>
      </c>
      <c r="AO314" s="2">
        <v>0.1036</v>
      </c>
    </row>
    <row r="315" spans="1:41" x14ac:dyDescent="0.25">
      <c r="A315" t="s">
        <v>100</v>
      </c>
      <c r="B315" s="1">
        <v>1564</v>
      </c>
      <c r="C315" s="1">
        <v>791</v>
      </c>
      <c r="D315" s="1">
        <v>773</v>
      </c>
      <c r="E315" s="1">
        <v>139</v>
      </c>
      <c r="F315" s="1">
        <v>248</v>
      </c>
      <c r="G315" s="1">
        <v>244</v>
      </c>
      <c r="H315" s="1">
        <v>260</v>
      </c>
      <c r="I315" s="1">
        <v>274</v>
      </c>
      <c r="J315" s="1">
        <v>399</v>
      </c>
      <c r="K315" s="1">
        <v>195</v>
      </c>
      <c r="L315" s="1">
        <v>510</v>
      </c>
      <c r="M315" s="1">
        <v>247</v>
      </c>
      <c r="N315" s="1">
        <v>367</v>
      </c>
      <c r="O315" s="1">
        <v>1319</v>
      </c>
      <c r="P315" s="1">
        <v>127</v>
      </c>
      <c r="Q315" s="1">
        <v>79</v>
      </c>
      <c r="R315" s="1">
        <v>39</v>
      </c>
      <c r="S315" s="1">
        <v>409</v>
      </c>
      <c r="T315" s="1">
        <v>318</v>
      </c>
      <c r="U315" s="1">
        <v>280</v>
      </c>
      <c r="V315" s="1">
        <v>558</v>
      </c>
      <c r="W315" s="1">
        <v>920</v>
      </c>
      <c r="X315" s="1">
        <v>644</v>
      </c>
      <c r="Y315" s="1">
        <v>295</v>
      </c>
      <c r="Z315" s="1">
        <v>660</v>
      </c>
      <c r="AA315" s="1">
        <v>609</v>
      </c>
      <c r="AB315" s="1">
        <v>395</v>
      </c>
      <c r="AC315" s="1">
        <v>254</v>
      </c>
      <c r="AD315" s="1">
        <v>155</v>
      </c>
      <c r="AE315" s="1">
        <v>154</v>
      </c>
      <c r="AF315" s="1">
        <v>79</v>
      </c>
      <c r="AG315" s="1">
        <v>104</v>
      </c>
      <c r="AH315" s="1">
        <v>535</v>
      </c>
      <c r="AI315" s="1">
        <v>516</v>
      </c>
      <c r="AJ315" s="1">
        <v>265</v>
      </c>
      <c r="AK315" s="1">
        <v>235</v>
      </c>
      <c r="AL315" s="1">
        <v>342</v>
      </c>
      <c r="AM315" s="1">
        <v>154</v>
      </c>
      <c r="AN315" s="1">
        <v>147</v>
      </c>
      <c r="AO315" s="1">
        <v>317</v>
      </c>
    </row>
    <row r="316" spans="1:41" x14ac:dyDescent="0.25">
      <c r="A316" t="s">
        <v>170</v>
      </c>
      <c r="B316" s="2">
        <v>0.76419999999999999</v>
      </c>
      <c r="C316" s="2">
        <v>0.74770000000000003</v>
      </c>
      <c r="D316" s="2">
        <v>0.78169999999999995</v>
      </c>
      <c r="E316" s="2">
        <v>0.64949999999999997</v>
      </c>
      <c r="F316" s="2">
        <v>0.71489999999999998</v>
      </c>
      <c r="G316" s="2">
        <v>0.73099999999999998</v>
      </c>
      <c r="H316" s="2">
        <v>0.75839999999999996</v>
      </c>
      <c r="I316" s="2">
        <v>0.83579999999999999</v>
      </c>
      <c r="J316" s="2">
        <v>0.82899999999999996</v>
      </c>
      <c r="K316" s="2">
        <v>0.73209999999999997</v>
      </c>
      <c r="L316" s="2">
        <v>0.78049999999999997</v>
      </c>
      <c r="M316" s="2">
        <v>0.75060000000000004</v>
      </c>
      <c r="N316" s="2">
        <v>0.77249999999999996</v>
      </c>
      <c r="O316" s="2">
        <v>0.7651</v>
      </c>
      <c r="P316" s="2">
        <v>0.74460000000000004</v>
      </c>
      <c r="Q316" s="2">
        <v>0.82199999999999995</v>
      </c>
      <c r="R316" s="2">
        <v>0.69520000000000004</v>
      </c>
      <c r="S316" s="2">
        <v>0.67430000000000001</v>
      </c>
      <c r="T316" s="2">
        <v>0.74319999999999997</v>
      </c>
      <c r="U316" s="2">
        <v>0.83660000000000001</v>
      </c>
      <c r="V316" s="2">
        <v>0.82210000000000005</v>
      </c>
      <c r="W316" s="2">
        <v>0.78859999999999997</v>
      </c>
      <c r="X316" s="2">
        <v>0.73170000000000002</v>
      </c>
      <c r="Y316" s="2">
        <v>0.68679999999999997</v>
      </c>
      <c r="Z316" s="2">
        <v>0.78590000000000004</v>
      </c>
      <c r="AA316" s="2">
        <v>0.78339999999999999</v>
      </c>
      <c r="AB316" s="2">
        <v>0.82930000000000004</v>
      </c>
      <c r="AC316" s="2">
        <v>0.75590000000000002</v>
      </c>
      <c r="AD316" s="2">
        <v>0.76800000000000002</v>
      </c>
      <c r="AE316" s="2">
        <v>0.88939999999999997</v>
      </c>
      <c r="AF316" s="2">
        <v>0.82879999999999998</v>
      </c>
      <c r="AG316" s="2">
        <v>0.78490000000000004</v>
      </c>
      <c r="AH316" s="2">
        <v>0.79990000000000006</v>
      </c>
      <c r="AI316" s="2">
        <v>0.83150000000000002</v>
      </c>
      <c r="AJ316" s="2">
        <v>0.82840000000000003</v>
      </c>
      <c r="AK316" s="2">
        <v>0.80979999999999996</v>
      </c>
      <c r="AL316" s="2">
        <v>0.71940000000000004</v>
      </c>
      <c r="AM316" s="2">
        <v>0.8569</v>
      </c>
      <c r="AN316" s="2">
        <v>0.79790000000000005</v>
      </c>
      <c r="AO316" s="2">
        <v>0.77110000000000001</v>
      </c>
    </row>
    <row r="317" spans="1:41" x14ac:dyDescent="0.25">
      <c r="A317" t="s">
        <v>101</v>
      </c>
      <c r="B317" s="1">
        <v>319</v>
      </c>
      <c r="C317" s="1">
        <v>147</v>
      </c>
      <c r="D317" s="1">
        <v>172</v>
      </c>
      <c r="E317" s="1">
        <v>46</v>
      </c>
      <c r="F317" s="1">
        <v>76</v>
      </c>
      <c r="G317" s="1">
        <v>53</v>
      </c>
      <c r="H317" s="1">
        <v>50</v>
      </c>
      <c r="I317" s="1">
        <v>34</v>
      </c>
      <c r="J317" s="1">
        <v>60</v>
      </c>
      <c r="K317" s="1">
        <v>55</v>
      </c>
      <c r="L317" s="1">
        <v>91</v>
      </c>
      <c r="M317" s="1">
        <v>52</v>
      </c>
      <c r="N317" s="1">
        <v>64</v>
      </c>
      <c r="O317" s="1">
        <v>262</v>
      </c>
      <c r="P317" s="1">
        <v>32</v>
      </c>
      <c r="Q317" s="1">
        <v>8</v>
      </c>
      <c r="R317" s="1">
        <v>17</v>
      </c>
      <c r="S317" s="1">
        <v>114</v>
      </c>
      <c r="T317" s="1">
        <v>77</v>
      </c>
      <c r="U317" s="1">
        <v>34</v>
      </c>
      <c r="V317" s="1">
        <v>94</v>
      </c>
      <c r="W317" s="1">
        <v>188</v>
      </c>
      <c r="X317" s="1">
        <v>131</v>
      </c>
      <c r="Y317" s="1">
        <v>73</v>
      </c>
      <c r="Z317" s="1">
        <v>123</v>
      </c>
      <c r="AA317" s="1">
        <v>123</v>
      </c>
      <c r="AB317" s="1">
        <v>58</v>
      </c>
      <c r="AC317" s="1">
        <v>64</v>
      </c>
      <c r="AD317" s="1">
        <v>37</v>
      </c>
      <c r="AE317" s="1">
        <v>13</v>
      </c>
      <c r="AF317" s="1">
        <v>14</v>
      </c>
      <c r="AG317" s="1">
        <v>24</v>
      </c>
      <c r="AH317" s="1">
        <v>107</v>
      </c>
      <c r="AI317" s="1">
        <v>74</v>
      </c>
      <c r="AJ317" s="1">
        <v>41</v>
      </c>
      <c r="AK317" s="1">
        <v>34</v>
      </c>
      <c r="AL317" s="1">
        <v>113</v>
      </c>
      <c r="AM317" s="1">
        <v>18</v>
      </c>
      <c r="AN317" s="1">
        <v>29</v>
      </c>
      <c r="AO317" s="1">
        <v>52</v>
      </c>
    </row>
    <row r="318" spans="1:41" x14ac:dyDescent="0.25">
      <c r="A318" t="s">
        <v>170</v>
      </c>
      <c r="B318" s="2">
        <v>0.15579999999999999</v>
      </c>
      <c r="C318" s="2">
        <v>0.13900000000000001</v>
      </c>
      <c r="D318" s="2">
        <v>0.1739</v>
      </c>
      <c r="E318" s="2">
        <v>0.21460000000000001</v>
      </c>
      <c r="F318" s="2">
        <v>0.219</v>
      </c>
      <c r="G318" s="2">
        <v>0.15970000000000001</v>
      </c>
      <c r="H318" s="2">
        <v>0.14530000000000001</v>
      </c>
      <c r="I318" s="2">
        <v>0.1027</v>
      </c>
      <c r="J318" s="2">
        <v>0.12529999999999999</v>
      </c>
      <c r="K318" s="2">
        <v>0.20660000000000001</v>
      </c>
      <c r="L318" s="2">
        <v>0.13880000000000001</v>
      </c>
      <c r="M318" s="2">
        <v>0.15790000000000001</v>
      </c>
      <c r="N318" s="2">
        <v>0.13519999999999999</v>
      </c>
      <c r="O318" s="2">
        <v>0.15190000000000001</v>
      </c>
      <c r="P318" s="2">
        <v>0.18740000000000001</v>
      </c>
      <c r="Q318" s="2">
        <v>8.3299999999999999E-2</v>
      </c>
      <c r="R318" s="2">
        <v>0.30480000000000002</v>
      </c>
      <c r="S318" s="2">
        <v>0.1875</v>
      </c>
      <c r="T318" s="2">
        <v>0.18049999999999999</v>
      </c>
      <c r="U318" s="2">
        <v>0.1011</v>
      </c>
      <c r="V318" s="2">
        <v>0.13900000000000001</v>
      </c>
      <c r="W318" s="2">
        <v>0.161</v>
      </c>
      <c r="X318" s="2">
        <v>0.14910000000000001</v>
      </c>
      <c r="Y318" s="2">
        <v>0.16869999999999999</v>
      </c>
      <c r="Z318" s="2">
        <v>0.14710000000000001</v>
      </c>
      <c r="AA318" s="2">
        <v>0.15820000000000001</v>
      </c>
      <c r="AB318" s="2">
        <v>0.122</v>
      </c>
      <c r="AC318" s="2">
        <v>0.19159999999999999</v>
      </c>
      <c r="AD318" s="2">
        <v>0.1842</v>
      </c>
      <c r="AE318" s="2">
        <v>7.2999999999999995E-2</v>
      </c>
      <c r="AF318" s="2">
        <v>0.1444</v>
      </c>
      <c r="AG318" s="2">
        <v>0.1807</v>
      </c>
      <c r="AH318" s="2">
        <v>0.15970000000000001</v>
      </c>
      <c r="AI318" s="3">
        <v>0.12</v>
      </c>
      <c r="AJ318" s="2">
        <v>0.12859999999999999</v>
      </c>
      <c r="AK318" s="2">
        <v>0.1181</v>
      </c>
      <c r="AL318" s="2">
        <v>0.2379</v>
      </c>
      <c r="AM318" s="2">
        <v>0.1009</v>
      </c>
      <c r="AN318" s="2">
        <v>0.15989999999999999</v>
      </c>
      <c r="AO318" s="2">
        <v>0.12520000000000001</v>
      </c>
    </row>
    <row r="319" spans="1:41" x14ac:dyDescent="0.25">
      <c r="A319" t="s">
        <v>170</v>
      </c>
    </row>
    <row r="320" spans="1:41" x14ac:dyDescent="0.25">
      <c r="A320" t="s">
        <v>50</v>
      </c>
      <c r="B320" s="2">
        <v>0.60840000000000005</v>
      </c>
      <c r="C320" s="2">
        <v>0.60870000000000002</v>
      </c>
      <c r="D320" s="2">
        <v>0.60780000000000001</v>
      </c>
      <c r="E320" s="2">
        <v>0.43490000000000001</v>
      </c>
      <c r="F320" s="2">
        <v>0.49590000000000001</v>
      </c>
      <c r="G320" s="2">
        <v>0.57130000000000003</v>
      </c>
      <c r="H320" s="2">
        <v>0.61309999999999998</v>
      </c>
      <c r="I320" s="2">
        <v>0.73309999999999997</v>
      </c>
      <c r="J320" s="2">
        <v>0.70369999999999999</v>
      </c>
      <c r="K320" s="2">
        <v>0.52549999999999997</v>
      </c>
      <c r="L320" s="2">
        <v>0.64170000000000005</v>
      </c>
      <c r="M320" s="2">
        <v>0.5927</v>
      </c>
      <c r="N320" s="2">
        <v>0.63729999999999998</v>
      </c>
      <c r="O320" s="2">
        <v>0.61319999999999997</v>
      </c>
      <c r="P320" s="2">
        <v>0.55720000000000003</v>
      </c>
      <c r="Q320" s="2">
        <v>0.73870000000000002</v>
      </c>
      <c r="R320" s="2">
        <v>0.39040000000000002</v>
      </c>
      <c r="S320" s="2">
        <v>0.48680000000000001</v>
      </c>
      <c r="T320" s="2">
        <v>0.56269999999999998</v>
      </c>
      <c r="U320" s="2">
        <v>0.73550000000000004</v>
      </c>
      <c r="V320" s="2">
        <v>0.68310000000000004</v>
      </c>
      <c r="W320" s="2">
        <v>0.62760000000000005</v>
      </c>
      <c r="X320" s="2">
        <v>0.58260000000000001</v>
      </c>
      <c r="Y320" s="2">
        <v>0.5181</v>
      </c>
      <c r="Z320" s="2">
        <v>0.63880000000000003</v>
      </c>
      <c r="AA320" s="2">
        <v>0.62519999999999998</v>
      </c>
      <c r="AB320" s="2">
        <v>0.70730000000000004</v>
      </c>
      <c r="AC320" s="2">
        <v>0.56430000000000002</v>
      </c>
      <c r="AD320" s="2">
        <v>0.58379999999999999</v>
      </c>
      <c r="AE320" s="2">
        <v>0.81640000000000001</v>
      </c>
      <c r="AF320" s="2">
        <v>0.68440000000000001</v>
      </c>
      <c r="AG320" s="2">
        <v>0.60419999999999996</v>
      </c>
      <c r="AH320" s="2">
        <v>0.64019999999999999</v>
      </c>
      <c r="AI320" s="2">
        <v>0.71150000000000002</v>
      </c>
      <c r="AJ320" s="2">
        <v>0.69979999999999998</v>
      </c>
      <c r="AK320" s="2">
        <v>0.69169999999999998</v>
      </c>
      <c r="AL320" s="2">
        <v>0.48149999999999998</v>
      </c>
      <c r="AM320" s="2">
        <v>0.75600000000000001</v>
      </c>
      <c r="AN320" s="2">
        <v>0.63800000000000001</v>
      </c>
      <c r="AO320" s="2">
        <v>0.64590000000000003</v>
      </c>
    </row>
    <row r="321" spans="1:54" x14ac:dyDescent="0.25">
      <c r="A321" t="s">
        <v>170</v>
      </c>
    </row>
    <row r="322" spans="1:54" x14ac:dyDescent="0.25">
      <c r="A322" s="6" t="str">
        <f>HYPERLINK("#Contents!A1", "Contents")</f>
        <v>Contents</v>
      </c>
    </row>
    <row r="323" spans="1:54" x14ac:dyDescent="0.25">
      <c r="A323" s="7" t="s">
        <v>102</v>
      </c>
      <c r="BB323" s="15" t="str">
        <f>LEFT(A323, FIND(" ", A323) - 2)</f>
        <v>Table_Q8_2</v>
      </c>
    </row>
    <row r="324" spans="1:54" x14ac:dyDescent="0.25">
      <c r="A324" t="s">
        <v>42</v>
      </c>
    </row>
    <row r="325" spans="1:54" ht="16.5" thickBot="1" x14ac:dyDescent="0.3">
      <c r="A325" t="s">
        <v>170</v>
      </c>
    </row>
    <row r="326" spans="1:54" ht="36.950000000000003" customHeight="1" x14ac:dyDescent="0.25">
      <c r="A326" t="s">
        <v>170</v>
      </c>
      <c r="B326" s="47" t="s">
        <v>7</v>
      </c>
      <c r="C326" s="44" t="s">
        <v>0</v>
      </c>
      <c r="D326" s="49"/>
      <c r="E326" s="44" t="s">
        <v>1</v>
      </c>
      <c r="F326" s="45"/>
      <c r="G326" s="45"/>
      <c r="H326" s="45"/>
      <c r="I326" s="45"/>
      <c r="J326" s="45"/>
      <c r="K326" s="44" t="s">
        <v>2</v>
      </c>
      <c r="L326" s="45"/>
      <c r="M326" s="45"/>
      <c r="N326" s="45"/>
      <c r="O326" s="45"/>
      <c r="P326" s="45"/>
      <c r="Q326" s="45"/>
      <c r="R326" s="45"/>
      <c r="S326" s="44" t="s">
        <v>3</v>
      </c>
      <c r="T326" s="45"/>
      <c r="U326" s="45" t="s">
        <v>3</v>
      </c>
      <c r="V326" s="45"/>
      <c r="W326" s="44" t="s">
        <v>178</v>
      </c>
      <c r="X326" s="45"/>
      <c r="Y326" s="44" t="s">
        <v>4</v>
      </c>
      <c r="Z326" s="45"/>
      <c r="AA326" s="45"/>
      <c r="AB326" s="44" t="s">
        <v>5</v>
      </c>
      <c r="AC326" s="45"/>
      <c r="AD326" s="45"/>
      <c r="AE326" s="45"/>
      <c r="AF326" s="45"/>
      <c r="AG326" s="45"/>
      <c r="AH326" s="44" t="s">
        <v>6</v>
      </c>
      <c r="AI326" s="45"/>
      <c r="AJ326" s="44" t="s">
        <v>179</v>
      </c>
      <c r="AK326" s="45"/>
      <c r="AL326" s="45"/>
      <c r="AM326" s="45"/>
      <c r="AN326" s="45"/>
      <c r="AO326" s="46"/>
    </row>
    <row r="327" spans="1:54" ht="39" thickBot="1" x14ac:dyDescent="0.3">
      <c r="A327" t="s">
        <v>170</v>
      </c>
      <c r="B327" s="48" t="s">
        <v>7</v>
      </c>
      <c r="C327" s="4" t="s">
        <v>8</v>
      </c>
      <c r="D327" s="4" t="s">
        <v>9</v>
      </c>
      <c r="E327" s="4" t="s">
        <v>10</v>
      </c>
      <c r="F327" s="4" t="s">
        <v>11</v>
      </c>
      <c r="G327" s="4" t="s">
        <v>12</v>
      </c>
      <c r="H327" s="4" t="s">
        <v>13</v>
      </c>
      <c r="I327" s="4" t="s">
        <v>14</v>
      </c>
      <c r="J327" s="4" t="s">
        <v>15</v>
      </c>
      <c r="K327" s="4" t="s">
        <v>16</v>
      </c>
      <c r="L327" s="4" t="s">
        <v>17</v>
      </c>
      <c r="M327" s="4" t="s">
        <v>18</v>
      </c>
      <c r="N327" s="4" t="s">
        <v>19</v>
      </c>
      <c r="O327" s="4" t="s">
        <v>20</v>
      </c>
      <c r="P327" s="4" t="s">
        <v>21</v>
      </c>
      <c r="Q327" s="4" t="s">
        <v>22</v>
      </c>
      <c r="R327" s="4" t="s">
        <v>23</v>
      </c>
      <c r="S327" s="4" t="s">
        <v>24</v>
      </c>
      <c r="T327" s="4" t="s">
        <v>25</v>
      </c>
      <c r="U327" s="4" t="s">
        <v>26</v>
      </c>
      <c r="V327" s="4" t="s">
        <v>27</v>
      </c>
      <c r="W327" s="4" t="s">
        <v>28</v>
      </c>
      <c r="X327" s="4" t="s">
        <v>29</v>
      </c>
      <c r="Y327" s="4" t="s">
        <v>180</v>
      </c>
      <c r="Z327" s="4" t="s">
        <v>181</v>
      </c>
      <c r="AA327" s="4" t="s">
        <v>182</v>
      </c>
      <c r="AB327" s="4" t="s">
        <v>30</v>
      </c>
      <c r="AC327" s="4" t="s">
        <v>31</v>
      </c>
      <c r="AD327" s="4" t="s">
        <v>32</v>
      </c>
      <c r="AE327" s="4" t="s">
        <v>33</v>
      </c>
      <c r="AF327" s="4" t="s">
        <v>34</v>
      </c>
      <c r="AG327" s="4" t="s">
        <v>35</v>
      </c>
      <c r="AH327" s="4" t="s">
        <v>36</v>
      </c>
      <c r="AI327" s="4" t="s">
        <v>37</v>
      </c>
      <c r="AJ327" s="4" t="s">
        <v>30</v>
      </c>
      <c r="AK327" s="4" t="s">
        <v>31</v>
      </c>
      <c r="AL327" s="4" t="s">
        <v>32</v>
      </c>
      <c r="AM327" s="4" t="s">
        <v>33</v>
      </c>
      <c r="AN327" s="4" t="s">
        <v>34</v>
      </c>
      <c r="AO327" s="5" t="s">
        <v>35</v>
      </c>
    </row>
    <row r="328" spans="1:54" x14ac:dyDescent="0.25">
      <c r="A328" t="s">
        <v>38</v>
      </c>
      <c r="B328" s="1">
        <v>2047</v>
      </c>
      <c r="C328" s="1">
        <v>1133</v>
      </c>
      <c r="D328" s="1">
        <v>914</v>
      </c>
      <c r="E328" s="1">
        <v>166</v>
      </c>
      <c r="F328" s="1">
        <v>362</v>
      </c>
      <c r="G328" s="1">
        <v>378</v>
      </c>
      <c r="H328" s="1">
        <v>423</v>
      </c>
      <c r="I328" s="1">
        <v>377</v>
      </c>
      <c r="J328" s="1">
        <v>341</v>
      </c>
      <c r="K328" s="1">
        <v>289</v>
      </c>
      <c r="L328" s="1">
        <v>620</v>
      </c>
      <c r="M328" s="1">
        <v>352</v>
      </c>
      <c r="N328" s="1">
        <v>491</v>
      </c>
      <c r="O328" s="1">
        <v>1752</v>
      </c>
      <c r="P328" s="1">
        <v>155</v>
      </c>
      <c r="Q328" s="1">
        <v>102</v>
      </c>
      <c r="R328" s="1">
        <v>38</v>
      </c>
      <c r="S328" s="1">
        <v>479</v>
      </c>
      <c r="T328" s="1">
        <v>530</v>
      </c>
      <c r="U328" s="1">
        <v>146</v>
      </c>
      <c r="V328" s="1">
        <v>892</v>
      </c>
      <c r="W328" s="1">
        <v>1050</v>
      </c>
      <c r="X328" s="1">
        <v>997</v>
      </c>
      <c r="Y328" s="1">
        <v>648</v>
      </c>
      <c r="Z328" s="1">
        <v>697</v>
      </c>
      <c r="AA328" s="1">
        <v>702</v>
      </c>
      <c r="AB328" s="1">
        <v>625</v>
      </c>
      <c r="AC328" s="1">
        <v>283</v>
      </c>
      <c r="AD328" s="1">
        <v>215</v>
      </c>
      <c r="AE328" s="1">
        <v>123</v>
      </c>
      <c r="AF328" s="1">
        <v>80</v>
      </c>
      <c r="AG328" s="1">
        <v>89</v>
      </c>
      <c r="AH328" s="1">
        <v>615</v>
      </c>
      <c r="AI328" s="1">
        <v>674</v>
      </c>
      <c r="AJ328" s="1">
        <v>408</v>
      </c>
      <c r="AK328" s="1">
        <v>268</v>
      </c>
      <c r="AL328" s="1">
        <v>452</v>
      </c>
      <c r="AM328" s="1">
        <v>142</v>
      </c>
      <c r="AN328" s="1">
        <v>194</v>
      </c>
      <c r="AO328" s="1">
        <v>372</v>
      </c>
    </row>
    <row r="329" spans="1:54" x14ac:dyDescent="0.25">
      <c r="A329" t="s">
        <v>39</v>
      </c>
      <c r="B329" s="1">
        <v>2047</v>
      </c>
      <c r="C329" s="1">
        <v>1058</v>
      </c>
      <c r="D329" s="1">
        <v>989</v>
      </c>
      <c r="E329" s="1">
        <v>214</v>
      </c>
      <c r="F329" s="1">
        <v>347</v>
      </c>
      <c r="G329" s="1">
        <v>334</v>
      </c>
      <c r="H329" s="1">
        <v>343</v>
      </c>
      <c r="I329" s="1">
        <v>328</v>
      </c>
      <c r="J329" s="1">
        <v>481</v>
      </c>
      <c r="K329" s="1">
        <v>266</v>
      </c>
      <c r="L329" s="1">
        <v>654</v>
      </c>
      <c r="M329" s="1">
        <v>330</v>
      </c>
      <c r="N329" s="1">
        <v>475</v>
      </c>
      <c r="O329" s="1">
        <v>1724</v>
      </c>
      <c r="P329" s="1">
        <v>171</v>
      </c>
      <c r="Q329" s="1">
        <v>96</v>
      </c>
      <c r="R329" s="1">
        <v>56</v>
      </c>
      <c r="S329" s="1">
        <v>607</v>
      </c>
      <c r="T329" s="1">
        <v>428</v>
      </c>
      <c r="U329" s="1">
        <v>334</v>
      </c>
      <c r="V329" s="1">
        <v>678</v>
      </c>
      <c r="W329" s="1">
        <v>1167</v>
      </c>
      <c r="X329" s="1">
        <v>880</v>
      </c>
      <c r="Y329" s="1">
        <v>430</v>
      </c>
      <c r="Z329" s="1">
        <v>839</v>
      </c>
      <c r="AA329" s="1">
        <v>778</v>
      </c>
      <c r="AB329" s="1">
        <v>477</v>
      </c>
      <c r="AC329" s="1">
        <v>335</v>
      </c>
      <c r="AD329" s="1">
        <v>202</v>
      </c>
      <c r="AE329" s="1">
        <v>173</v>
      </c>
      <c r="AF329" s="1">
        <v>95</v>
      </c>
      <c r="AG329" s="1">
        <v>133</v>
      </c>
      <c r="AH329" s="1">
        <v>669</v>
      </c>
      <c r="AI329" s="1">
        <v>620</v>
      </c>
      <c r="AJ329" s="1">
        <v>321</v>
      </c>
      <c r="AK329" s="1">
        <v>290</v>
      </c>
      <c r="AL329" s="1">
        <v>476</v>
      </c>
      <c r="AM329" s="1">
        <v>180</v>
      </c>
      <c r="AN329" s="1">
        <v>184</v>
      </c>
      <c r="AO329" s="1">
        <v>411</v>
      </c>
    </row>
    <row r="330" spans="1:54" x14ac:dyDescent="0.25">
      <c r="A330" t="s">
        <v>96</v>
      </c>
      <c r="B330" s="1">
        <v>1032</v>
      </c>
      <c r="C330" s="1">
        <v>485</v>
      </c>
      <c r="D330" s="1">
        <v>547</v>
      </c>
      <c r="E330" s="1">
        <v>89</v>
      </c>
      <c r="F330" s="1">
        <v>129</v>
      </c>
      <c r="G330" s="1">
        <v>142</v>
      </c>
      <c r="H330" s="1">
        <v>166</v>
      </c>
      <c r="I330" s="1">
        <v>190</v>
      </c>
      <c r="J330" s="1">
        <v>316</v>
      </c>
      <c r="K330" s="1">
        <v>115</v>
      </c>
      <c r="L330" s="1">
        <v>346</v>
      </c>
      <c r="M330" s="1">
        <v>144</v>
      </c>
      <c r="N330" s="1">
        <v>243</v>
      </c>
      <c r="O330" s="1">
        <v>847</v>
      </c>
      <c r="P330" s="1">
        <v>101</v>
      </c>
      <c r="Q330" s="1">
        <v>55</v>
      </c>
      <c r="R330" s="1">
        <v>28</v>
      </c>
      <c r="S330" s="1">
        <v>269</v>
      </c>
      <c r="T330" s="1">
        <v>216</v>
      </c>
      <c r="U330" s="1">
        <v>171</v>
      </c>
      <c r="V330" s="1">
        <v>375</v>
      </c>
      <c r="W330" s="1">
        <v>615</v>
      </c>
      <c r="X330" s="1">
        <v>416</v>
      </c>
      <c r="Y330" s="1">
        <v>186</v>
      </c>
      <c r="Z330" s="1">
        <v>429</v>
      </c>
      <c r="AA330" s="1">
        <v>417</v>
      </c>
      <c r="AB330" s="1">
        <v>245</v>
      </c>
      <c r="AC330" s="1">
        <v>174</v>
      </c>
      <c r="AD330" s="1">
        <v>97</v>
      </c>
      <c r="AE330" s="1">
        <v>104</v>
      </c>
      <c r="AF330" s="1">
        <v>58</v>
      </c>
      <c r="AG330" s="1">
        <v>83</v>
      </c>
      <c r="AH330" s="1">
        <v>364</v>
      </c>
      <c r="AI330" s="1">
        <v>360</v>
      </c>
      <c r="AJ330" s="1">
        <v>158</v>
      </c>
      <c r="AK330" s="1">
        <v>156</v>
      </c>
      <c r="AL330" s="1">
        <v>211</v>
      </c>
      <c r="AM330" s="1">
        <v>101</v>
      </c>
      <c r="AN330" s="1">
        <v>108</v>
      </c>
      <c r="AO330" s="1">
        <v>235</v>
      </c>
    </row>
    <row r="331" spans="1:54" x14ac:dyDescent="0.25">
      <c r="A331" t="s">
        <v>170</v>
      </c>
      <c r="B331" s="2">
        <v>0.50390000000000001</v>
      </c>
      <c r="C331" s="2">
        <v>0.4582</v>
      </c>
      <c r="D331" s="2">
        <v>0.55289999999999995</v>
      </c>
      <c r="E331" s="2">
        <v>0.41749999999999998</v>
      </c>
      <c r="F331" s="2">
        <v>0.3735</v>
      </c>
      <c r="G331" s="2">
        <v>0.42399999999999999</v>
      </c>
      <c r="H331" s="2">
        <v>0.48309999999999997</v>
      </c>
      <c r="I331" s="2">
        <v>0.57779999999999998</v>
      </c>
      <c r="J331" s="2">
        <v>0.65649999999999997</v>
      </c>
      <c r="K331" s="2">
        <v>0.43109999999999998</v>
      </c>
      <c r="L331" s="2">
        <v>0.52939999999999998</v>
      </c>
      <c r="M331" s="2">
        <v>0.4365</v>
      </c>
      <c r="N331" s="2">
        <v>0.51100000000000001</v>
      </c>
      <c r="O331" s="2">
        <v>0.4914</v>
      </c>
      <c r="P331" s="2">
        <v>0.59279999999999999</v>
      </c>
      <c r="Q331" s="2">
        <v>0.56769999999999998</v>
      </c>
      <c r="R331" s="2">
        <v>0.50960000000000005</v>
      </c>
      <c r="S331" s="2">
        <v>0.44409999999999999</v>
      </c>
      <c r="T331" s="2">
        <v>0.50439999999999996</v>
      </c>
      <c r="U331" s="2">
        <v>0.51270000000000004</v>
      </c>
      <c r="V331" s="2">
        <v>0.55289999999999995</v>
      </c>
      <c r="W331" s="2">
        <v>0.5272</v>
      </c>
      <c r="X331" s="2">
        <v>0.47320000000000001</v>
      </c>
      <c r="Y331" s="2">
        <v>0.43369999999999997</v>
      </c>
      <c r="Z331" s="2">
        <v>0.51060000000000005</v>
      </c>
      <c r="AA331" s="2">
        <v>0.53559999999999997</v>
      </c>
      <c r="AB331" s="2">
        <v>0.51459999999999995</v>
      </c>
      <c r="AC331" s="2">
        <v>0.51910000000000001</v>
      </c>
      <c r="AD331" s="2">
        <v>0.48070000000000002</v>
      </c>
      <c r="AE331" s="2">
        <v>0.60089999999999999</v>
      </c>
      <c r="AF331" s="2">
        <v>0.6149</v>
      </c>
      <c r="AG331" s="2">
        <v>0.622</v>
      </c>
      <c r="AH331" s="2">
        <v>0.54469999999999996</v>
      </c>
      <c r="AI331" s="2">
        <v>0.57979999999999998</v>
      </c>
      <c r="AJ331" s="2">
        <v>0.49199999999999999</v>
      </c>
      <c r="AK331" s="2">
        <v>0.53779999999999994</v>
      </c>
      <c r="AL331" s="2">
        <v>0.44400000000000001</v>
      </c>
      <c r="AM331" s="2">
        <v>0.56399999999999995</v>
      </c>
      <c r="AN331" s="2">
        <v>0.5897</v>
      </c>
      <c r="AO331" s="2">
        <v>0.57120000000000004</v>
      </c>
    </row>
    <row r="332" spans="1:54" x14ac:dyDescent="0.25">
      <c r="A332" t="s">
        <v>97</v>
      </c>
      <c r="B332" s="1">
        <v>494</v>
      </c>
      <c r="C332" s="1">
        <v>270</v>
      </c>
      <c r="D332" s="1">
        <v>224</v>
      </c>
      <c r="E332" s="1">
        <v>45</v>
      </c>
      <c r="F332" s="1">
        <v>102</v>
      </c>
      <c r="G332" s="1">
        <v>96</v>
      </c>
      <c r="H332" s="1">
        <v>88</v>
      </c>
      <c r="I332" s="1">
        <v>78</v>
      </c>
      <c r="J332" s="1">
        <v>85</v>
      </c>
      <c r="K332" s="1">
        <v>81</v>
      </c>
      <c r="L332" s="1">
        <v>139</v>
      </c>
      <c r="M332" s="1">
        <v>95</v>
      </c>
      <c r="N332" s="1">
        <v>110</v>
      </c>
      <c r="O332" s="1">
        <v>425</v>
      </c>
      <c r="P332" s="1">
        <v>29</v>
      </c>
      <c r="Q332" s="1">
        <v>23</v>
      </c>
      <c r="R332" s="1">
        <v>18</v>
      </c>
      <c r="S332" s="1">
        <v>139</v>
      </c>
      <c r="T332" s="1">
        <v>100</v>
      </c>
      <c r="U332" s="1">
        <v>83</v>
      </c>
      <c r="V332" s="1">
        <v>173</v>
      </c>
      <c r="W332" s="1">
        <v>287</v>
      </c>
      <c r="X332" s="1">
        <v>207</v>
      </c>
      <c r="Y332" s="1">
        <v>104</v>
      </c>
      <c r="Z332" s="1">
        <v>207</v>
      </c>
      <c r="AA332" s="1">
        <v>183</v>
      </c>
      <c r="AB332" s="1">
        <v>133</v>
      </c>
      <c r="AC332" s="1">
        <v>83</v>
      </c>
      <c r="AD332" s="1">
        <v>61</v>
      </c>
      <c r="AE332" s="1">
        <v>37</v>
      </c>
      <c r="AF332" s="1">
        <v>19</v>
      </c>
      <c r="AG332" s="1">
        <v>30</v>
      </c>
      <c r="AH332" s="1">
        <v>172</v>
      </c>
      <c r="AI332" s="1">
        <v>148</v>
      </c>
      <c r="AJ332" s="1">
        <v>96</v>
      </c>
      <c r="AK332" s="1">
        <v>75</v>
      </c>
      <c r="AL332" s="1">
        <v>131</v>
      </c>
      <c r="AM332" s="1">
        <v>41</v>
      </c>
      <c r="AN332" s="1">
        <v>31</v>
      </c>
      <c r="AO332" s="1">
        <v>86</v>
      </c>
    </row>
    <row r="333" spans="1:54" x14ac:dyDescent="0.25">
      <c r="A333" t="s">
        <v>170</v>
      </c>
      <c r="B333" s="2">
        <v>0.2414</v>
      </c>
      <c r="C333" s="2">
        <v>0.25509999999999999</v>
      </c>
      <c r="D333" s="2">
        <v>0.2268</v>
      </c>
      <c r="E333" s="2">
        <v>0.21190000000000001</v>
      </c>
      <c r="F333" s="2">
        <v>0.2954</v>
      </c>
      <c r="G333" s="2">
        <v>0.28739999999999999</v>
      </c>
      <c r="H333" s="2">
        <v>0.25690000000000002</v>
      </c>
      <c r="I333" s="2">
        <v>0.2364</v>
      </c>
      <c r="J333" s="2">
        <v>0.17599999999999999</v>
      </c>
      <c r="K333" s="2">
        <v>0.30590000000000001</v>
      </c>
      <c r="L333" s="2">
        <v>0.21249999999999999</v>
      </c>
      <c r="M333" s="2">
        <v>0.28770000000000001</v>
      </c>
      <c r="N333" s="2">
        <v>0.23100000000000001</v>
      </c>
      <c r="O333" s="2">
        <v>0.24640000000000001</v>
      </c>
      <c r="P333" s="2">
        <v>0.16850000000000001</v>
      </c>
      <c r="Q333" s="2">
        <v>0.23830000000000001</v>
      </c>
      <c r="R333" s="2">
        <v>0.31719999999999998</v>
      </c>
      <c r="S333" s="2">
        <v>0.2291</v>
      </c>
      <c r="T333" s="2">
        <v>0.23369999999999999</v>
      </c>
      <c r="U333" s="2">
        <v>0.24690000000000001</v>
      </c>
      <c r="V333" s="2">
        <v>0.25459999999999999</v>
      </c>
      <c r="W333" s="2">
        <v>0.2462</v>
      </c>
      <c r="X333" s="2">
        <v>0.2351</v>
      </c>
      <c r="Y333" s="2">
        <v>0.24299999999999999</v>
      </c>
      <c r="Z333" s="2">
        <v>0.24679999999999999</v>
      </c>
      <c r="AA333" s="2">
        <v>0.2346</v>
      </c>
      <c r="AB333" s="2">
        <v>0.27929999999999999</v>
      </c>
      <c r="AC333" s="2">
        <v>0.24629999999999999</v>
      </c>
      <c r="AD333" s="2">
        <v>0.30180000000000001</v>
      </c>
      <c r="AE333" s="2">
        <v>0.2147</v>
      </c>
      <c r="AF333" s="2">
        <v>0.1966</v>
      </c>
      <c r="AG333" s="2">
        <v>0.22950000000000001</v>
      </c>
      <c r="AH333" s="2">
        <v>0.25779999999999997</v>
      </c>
      <c r="AI333" s="2">
        <v>0.2392</v>
      </c>
      <c r="AJ333" s="2">
        <v>0.29930000000000001</v>
      </c>
      <c r="AK333" s="2">
        <v>0.25869999999999999</v>
      </c>
      <c r="AL333" s="2">
        <v>0.2752</v>
      </c>
      <c r="AM333" s="2">
        <v>0.22889999999999999</v>
      </c>
      <c r="AN333" s="2">
        <v>0.17119999999999999</v>
      </c>
      <c r="AO333" s="2">
        <v>0.20810000000000001</v>
      </c>
    </row>
    <row r="334" spans="1:54" x14ac:dyDescent="0.25">
      <c r="A334" t="s">
        <v>98</v>
      </c>
      <c r="B334" s="1">
        <v>189</v>
      </c>
      <c r="C334" s="1">
        <v>85</v>
      </c>
      <c r="D334" s="1">
        <v>103</v>
      </c>
      <c r="E334" s="1">
        <v>29</v>
      </c>
      <c r="F334" s="1">
        <v>53</v>
      </c>
      <c r="G334" s="1">
        <v>28</v>
      </c>
      <c r="H334" s="1">
        <v>23</v>
      </c>
      <c r="I334" s="1">
        <v>21</v>
      </c>
      <c r="J334" s="1">
        <v>34</v>
      </c>
      <c r="K334" s="1">
        <v>28</v>
      </c>
      <c r="L334" s="1">
        <v>62</v>
      </c>
      <c r="M334" s="1">
        <v>33</v>
      </c>
      <c r="N334" s="1">
        <v>41</v>
      </c>
      <c r="O334" s="1">
        <v>164</v>
      </c>
      <c r="P334" s="1">
        <v>15</v>
      </c>
      <c r="Q334" s="1">
        <v>4</v>
      </c>
      <c r="R334" s="1">
        <v>6</v>
      </c>
      <c r="S334" s="1">
        <v>65</v>
      </c>
      <c r="T334" s="1">
        <v>41</v>
      </c>
      <c r="U334" s="1">
        <v>19</v>
      </c>
      <c r="V334" s="1">
        <v>63</v>
      </c>
      <c r="W334" s="1">
        <v>113</v>
      </c>
      <c r="X334" s="1">
        <v>76</v>
      </c>
      <c r="Y334" s="1">
        <v>43</v>
      </c>
      <c r="Z334" s="1">
        <v>63</v>
      </c>
      <c r="AA334" s="1">
        <v>82</v>
      </c>
      <c r="AB334" s="1">
        <v>46</v>
      </c>
      <c r="AC334" s="1">
        <v>34</v>
      </c>
      <c r="AD334" s="1">
        <v>23</v>
      </c>
      <c r="AE334" s="1">
        <v>14</v>
      </c>
      <c r="AF334" s="1">
        <v>6</v>
      </c>
      <c r="AG334" s="1">
        <v>7</v>
      </c>
      <c r="AH334" s="1">
        <v>63</v>
      </c>
      <c r="AI334" s="1">
        <v>39</v>
      </c>
      <c r="AJ334" s="1">
        <v>40</v>
      </c>
      <c r="AK334" s="1">
        <v>20</v>
      </c>
      <c r="AL334" s="1">
        <v>69</v>
      </c>
      <c r="AM334" s="1">
        <v>12</v>
      </c>
      <c r="AN334" s="1">
        <v>14</v>
      </c>
      <c r="AO334" s="1">
        <v>17</v>
      </c>
    </row>
    <row r="335" spans="1:54" x14ac:dyDescent="0.25">
      <c r="A335" t="s">
        <v>170</v>
      </c>
      <c r="B335" s="2">
        <v>9.2100000000000001E-2</v>
      </c>
      <c r="C335" s="2">
        <v>8.0600000000000005E-2</v>
      </c>
      <c r="D335" s="2">
        <v>0.10440000000000001</v>
      </c>
      <c r="E335" s="2">
        <v>0.13669999999999999</v>
      </c>
      <c r="F335" s="2">
        <v>0.154</v>
      </c>
      <c r="G335" s="2">
        <v>8.3400000000000002E-2</v>
      </c>
      <c r="H335" s="2">
        <v>6.7000000000000004E-2</v>
      </c>
      <c r="I335" s="2">
        <v>6.4799999999999996E-2</v>
      </c>
      <c r="J335" s="2">
        <v>7.0199999999999999E-2</v>
      </c>
      <c r="K335" s="2">
        <v>0.1066</v>
      </c>
      <c r="L335" s="2">
        <v>9.4600000000000004E-2</v>
      </c>
      <c r="M335" s="2">
        <v>0.10150000000000001</v>
      </c>
      <c r="N335" s="2">
        <v>8.6099999999999996E-2</v>
      </c>
      <c r="O335" s="2">
        <v>9.5399999999999999E-2</v>
      </c>
      <c r="P335" s="2">
        <v>8.5500000000000007E-2</v>
      </c>
      <c r="Q335" s="2">
        <v>3.8800000000000001E-2</v>
      </c>
      <c r="R335" s="2">
        <v>0.1023</v>
      </c>
      <c r="S335" s="2">
        <v>0.1067</v>
      </c>
      <c r="T335" s="2">
        <v>9.6799999999999997E-2</v>
      </c>
      <c r="U335" s="2">
        <v>5.7799999999999997E-2</v>
      </c>
      <c r="V335" s="2">
        <v>9.2999999999999999E-2</v>
      </c>
      <c r="W335" s="2">
        <v>9.69E-2</v>
      </c>
      <c r="X335" s="2">
        <v>8.5800000000000001E-2</v>
      </c>
      <c r="Y335" s="2">
        <v>0.10100000000000001</v>
      </c>
      <c r="Z335" s="2">
        <v>7.5600000000000001E-2</v>
      </c>
      <c r="AA335" s="2">
        <v>0.105</v>
      </c>
      <c r="AB335" s="2">
        <v>9.5500000000000002E-2</v>
      </c>
      <c r="AC335" s="2">
        <v>0.1009</v>
      </c>
      <c r="AD335" s="2">
        <v>0.11509999999999999</v>
      </c>
      <c r="AE335" s="2">
        <v>8.14E-2</v>
      </c>
      <c r="AF335" s="2">
        <v>6.6900000000000001E-2</v>
      </c>
      <c r="AG335" s="2">
        <v>5.1900000000000002E-2</v>
      </c>
      <c r="AH335" s="2">
        <v>9.4299999999999995E-2</v>
      </c>
      <c r="AI335" s="2">
        <v>6.3600000000000004E-2</v>
      </c>
      <c r="AJ335" s="2">
        <v>0.1244</v>
      </c>
      <c r="AK335" s="2">
        <v>7.0400000000000004E-2</v>
      </c>
      <c r="AL335" s="2">
        <v>0.14510000000000001</v>
      </c>
      <c r="AM335" s="2">
        <v>6.6900000000000001E-2</v>
      </c>
      <c r="AN335" s="2">
        <v>7.8899999999999998E-2</v>
      </c>
      <c r="AO335" s="2">
        <v>4.1200000000000001E-2</v>
      </c>
    </row>
    <row r="336" spans="1:54" x14ac:dyDescent="0.25">
      <c r="A336" t="s">
        <v>99</v>
      </c>
      <c r="B336" s="1">
        <v>126</v>
      </c>
      <c r="C336" s="1">
        <v>64</v>
      </c>
      <c r="D336" s="1">
        <v>62</v>
      </c>
      <c r="E336" s="1">
        <v>17</v>
      </c>
      <c r="F336" s="1">
        <v>31</v>
      </c>
      <c r="G336" s="1">
        <v>25</v>
      </c>
      <c r="H336" s="1">
        <v>19</v>
      </c>
      <c r="I336" s="1">
        <v>12</v>
      </c>
      <c r="J336" s="1">
        <v>22</v>
      </c>
      <c r="K336" s="1">
        <v>17</v>
      </c>
      <c r="L336" s="1">
        <v>44</v>
      </c>
      <c r="M336" s="1">
        <v>23</v>
      </c>
      <c r="N336" s="1">
        <v>26</v>
      </c>
      <c r="O336" s="1">
        <v>111</v>
      </c>
      <c r="P336" s="1">
        <v>13</v>
      </c>
      <c r="Q336" s="1">
        <v>2</v>
      </c>
      <c r="R336" s="1">
        <v>0</v>
      </c>
      <c r="S336" s="1">
        <v>41</v>
      </c>
      <c r="T336" s="1">
        <v>30</v>
      </c>
      <c r="U336" s="1">
        <v>23</v>
      </c>
      <c r="V336" s="1">
        <v>31</v>
      </c>
      <c r="W336" s="1">
        <v>73</v>
      </c>
      <c r="X336" s="1">
        <v>53</v>
      </c>
      <c r="Y336" s="1">
        <v>27</v>
      </c>
      <c r="Z336" s="1">
        <v>66</v>
      </c>
      <c r="AA336" s="1">
        <v>33</v>
      </c>
      <c r="AB336" s="1">
        <v>22</v>
      </c>
      <c r="AC336" s="1">
        <v>22</v>
      </c>
      <c r="AD336" s="1">
        <v>12</v>
      </c>
      <c r="AE336" s="1">
        <v>11</v>
      </c>
      <c r="AF336" s="1">
        <v>6</v>
      </c>
      <c r="AG336" s="1">
        <v>4</v>
      </c>
      <c r="AH336" s="1">
        <v>35</v>
      </c>
      <c r="AI336" s="1">
        <v>32</v>
      </c>
      <c r="AJ336" s="1">
        <v>12</v>
      </c>
      <c r="AK336" s="1">
        <v>15</v>
      </c>
      <c r="AL336" s="1">
        <v>35</v>
      </c>
      <c r="AM336" s="1">
        <v>17</v>
      </c>
      <c r="AN336" s="1">
        <v>14</v>
      </c>
      <c r="AO336" s="1">
        <v>14</v>
      </c>
    </row>
    <row r="337" spans="1:54" x14ac:dyDescent="0.25">
      <c r="A337" t="s">
        <v>170</v>
      </c>
      <c r="B337" s="2">
        <v>6.1400000000000003E-2</v>
      </c>
      <c r="C337" s="2">
        <v>6.0299999999999999E-2</v>
      </c>
      <c r="D337" s="2">
        <v>6.25E-2</v>
      </c>
      <c r="E337" s="2">
        <v>7.6999999999999999E-2</v>
      </c>
      <c r="F337" s="2">
        <v>9.0200000000000002E-2</v>
      </c>
      <c r="G337" s="2">
        <v>7.5200000000000003E-2</v>
      </c>
      <c r="H337" s="2">
        <v>5.3999999999999999E-2</v>
      </c>
      <c r="I337" s="2">
        <v>3.7400000000000003E-2</v>
      </c>
      <c r="J337" s="2">
        <v>4.5699999999999998E-2</v>
      </c>
      <c r="K337" s="2">
        <v>6.3799999999999996E-2</v>
      </c>
      <c r="L337" s="2">
        <v>6.7900000000000002E-2</v>
      </c>
      <c r="M337" s="2">
        <v>7.0099999999999996E-2</v>
      </c>
      <c r="N337" s="2">
        <v>5.5100000000000003E-2</v>
      </c>
      <c r="O337" s="2">
        <v>6.4199999999999993E-2</v>
      </c>
      <c r="P337" s="2">
        <v>7.3999999999999996E-2</v>
      </c>
      <c r="Q337" s="2">
        <v>2.46E-2</v>
      </c>
      <c r="R337" s="1" t="s">
        <v>40</v>
      </c>
      <c r="S337" s="2">
        <v>6.8099999999999994E-2</v>
      </c>
      <c r="T337" s="2">
        <v>7.0800000000000002E-2</v>
      </c>
      <c r="U337" s="2">
        <v>6.9000000000000006E-2</v>
      </c>
      <c r="V337" s="2">
        <v>4.5600000000000002E-2</v>
      </c>
      <c r="W337" s="2">
        <v>6.2399999999999997E-2</v>
      </c>
      <c r="X337" s="2">
        <v>6.0100000000000001E-2</v>
      </c>
      <c r="Y337" s="2">
        <v>6.2E-2</v>
      </c>
      <c r="Z337" s="2">
        <v>7.8100000000000003E-2</v>
      </c>
      <c r="AA337" s="2">
        <v>4.2999999999999997E-2</v>
      </c>
      <c r="AB337" s="2">
        <v>4.5499999999999999E-2</v>
      </c>
      <c r="AC337" s="2">
        <v>6.6799999999999998E-2</v>
      </c>
      <c r="AD337" s="3">
        <v>0.06</v>
      </c>
      <c r="AE337" s="2">
        <v>6.2799999999999995E-2</v>
      </c>
      <c r="AF337" s="2">
        <v>5.8200000000000002E-2</v>
      </c>
      <c r="AG337" s="2">
        <v>2.6499999999999999E-2</v>
      </c>
      <c r="AH337" s="2">
        <v>5.28E-2</v>
      </c>
      <c r="AI337" s="2">
        <v>5.21E-2</v>
      </c>
      <c r="AJ337" s="2">
        <v>3.7499999999999999E-2</v>
      </c>
      <c r="AK337" s="2">
        <v>5.1700000000000003E-2</v>
      </c>
      <c r="AL337" s="2">
        <v>7.3700000000000002E-2</v>
      </c>
      <c r="AM337" s="2">
        <v>9.2600000000000002E-2</v>
      </c>
      <c r="AN337" s="2">
        <v>7.6700000000000004E-2</v>
      </c>
      <c r="AO337" s="2">
        <v>3.4700000000000002E-2</v>
      </c>
    </row>
    <row r="338" spans="1:54" x14ac:dyDescent="0.25">
      <c r="A338" t="s">
        <v>172</v>
      </c>
      <c r="B338" s="1">
        <v>207</v>
      </c>
      <c r="C338" s="1">
        <v>154</v>
      </c>
      <c r="D338" s="1">
        <v>53</v>
      </c>
      <c r="E338" s="1">
        <v>34</v>
      </c>
      <c r="F338" s="1">
        <v>30</v>
      </c>
      <c r="G338" s="1">
        <v>43</v>
      </c>
      <c r="H338" s="1">
        <v>48</v>
      </c>
      <c r="I338" s="1">
        <v>27</v>
      </c>
      <c r="J338" s="1">
        <v>25</v>
      </c>
      <c r="K338" s="1">
        <v>25</v>
      </c>
      <c r="L338" s="1">
        <v>63</v>
      </c>
      <c r="M338" s="1">
        <v>34</v>
      </c>
      <c r="N338" s="1">
        <v>55</v>
      </c>
      <c r="O338" s="1">
        <v>177</v>
      </c>
      <c r="P338" s="1">
        <v>14</v>
      </c>
      <c r="Q338" s="1">
        <v>13</v>
      </c>
      <c r="R338" s="1">
        <v>4</v>
      </c>
      <c r="S338" s="1">
        <v>92</v>
      </c>
      <c r="T338" s="1">
        <v>40</v>
      </c>
      <c r="U338" s="1">
        <v>38</v>
      </c>
      <c r="V338" s="1">
        <v>37</v>
      </c>
      <c r="W338" s="1">
        <v>79</v>
      </c>
      <c r="X338" s="1">
        <v>128</v>
      </c>
      <c r="Y338" s="1">
        <v>69</v>
      </c>
      <c r="Z338" s="1">
        <v>75</v>
      </c>
      <c r="AA338" s="1">
        <v>64</v>
      </c>
      <c r="AB338" s="1">
        <v>31</v>
      </c>
      <c r="AC338" s="1">
        <v>22</v>
      </c>
      <c r="AD338" s="1">
        <v>9</v>
      </c>
      <c r="AE338" s="1">
        <v>7</v>
      </c>
      <c r="AF338" s="1">
        <v>6</v>
      </c>
      <c r="AG338" s="1">
        <v>9</v>
      </c>
      <c r="AH338" s="1">
        <v>34</v>
      </c>
      <c r="AI338" s="1">
        <v>40</v>
      </c>
      <c r="AJ338" s="1">
        <v>15</v>
      </c>
      <c r="AK338" s="1">
        <v>24</v>
      </c>
      <c r="AL338" s="1">
        <v>30</v>
      </c>
      <c r="AM338" s="1">
        <v>9</v>
      </c>
      <c r="AN338" s="1">
        <v>15</v>
      </c>
      <c r="AO338" s="1">
        <v>60</v>
      </c>
    </row>
    <row r="339" spans="1:54" x14ac:dyDescent="0.25">
      <c r="A339" t="s">
        <v>170</v>
      </c>
      <c r="B339" s="2">
        <v>0.1012</v>
      </c>
      <c r="C339" s="2">
        <v>0.14580000000000001</v>
      </c>
      <c r="D339" s="2">
        <v>5.3400000000000003E-2</v>
      </c>
      <c r="E339" s="2">
        <v>0.15690000000000001</v>
      </c>
      <c r="F339" s="2">
        <v>8.6900000000000005E-2</v>
      </c>
      <c r="G339" s="3">
        <v>0.13</v>
      </c>
      <c r="H339" s="2">
        <v>0.13900000000000001</v>
      </c>
      <c r="I339" s="2">
        <v>8.3699999999999997E-2</v>
      </c>
      <c r="J339" s="2">
        <v>5.1499999999999997E-2</v>
      </c>
      <c r="K339" s="2">
        <v>9.2700000000000005E-2</v>
      </c>
      <c r="L339" s="2">
        <v>9.5699999999999993E-2</v>
      </c>
      <c r="M339" s="2">
        <v>0.1042</v>
      </c>
      <c r="N339" s="2">
        <v>0.1169</v>
      </c>
      <c r="O339" s="2">
        <v>0.1027</v>
      </c>
      <c r="P339" s="2">
        <v>7.9100000000000004E-2</v>
      </c>
      <c r="Q339" s="2">
        <v>0.13059999999999999</v>
      </c>
      <c r="R339" s="2">
        <v>7.0900000000000005E-2</v>
      </c>
      <c r="S339" s="2">
        <v>0.152</v>
      </c>
      <c r="T339" s="2">
        <v>9.4399999999999998E-2</v>
      </c>
      <c r="U339" s="2">
        <v>0.1135</v>
      </c>
      <c r="V339" s="2">
        <v>5.3900000000000003E-2</v>
      </c>
      <c r="W339" s="2">
        <v>6.7400000000000002E-2</v>
      </c>
      <c r="X339" s="2">
        <v>0.14580000000000001</v>
      </c>
      <c r="Y339" s="2">
        <v>0.16020000000000001</v>
      </c>
      <c r="Z339" s="2">
        <v>8.8800000000000004E-2</v>
      </c>
      <c r="AA339" s="2">
        <v>8.1799999999999998E-2</v>
      </c>
      <c r="AB339" s="2">
        <v>6.5100000000000005E-2</v>
      </c>
      <c r="AC339" s="2">
        <v>6.6799999999999998E-2</v>
      </c>
      <c r="AD339" s="2">
        <v>4.24E-2</v>
      </c>
      <c r="AE339" s="2">
        <v>4.0099999999999997E-2</v>
      </c>
      <c r="AF339" s="2">
        <v>6.3399999999999998E-2</v>
      </c>
      <c r="AG339" s="2">
        <v>7.0099999999999996E-2</v>
      </c>
      <c r="AH339" s="2">
        <v>5.0500000000000003E-2</v>
      </c>
      <c r="AI339" s="2">
        <v>6.5199999999999994E-2</v>
      </c>
      <c r="AJ339" s="2">
        <v>4.6800000000000001E-2</v>
      </c>
      <c r="AK339" s="2">
        <v>8.1500000000000003E-2</v>
      </c>
      <c r="AL339" s="2">
        <v>6.2E-2</v>
      </c>
      <c r="AM339" s="2">
        <v>4.7600000000000003E-2</v>
      </c>
      <c r="AN339" s="2">
        <v>8.3500000000000005E-2</v>
      </c>
      <c r="AO339" s="2">
        <v>0.14480000000000001</v>
      </c>
    </row>
    <row r="340" spans="1:54" x14ac:dyDescent="0.25">
      <c r="A340" t="s">
        <v>100</v>
      </c>
      <c r="B340" s="1">
        <v>1526</v>
      </c>
      <c r="C340" s="1">
        <v>754</v>
      </c>
      <c r="D340" s="1">
        <v>771</v>
      </c>
      <c r="E340" s="1">
        <v>135</v>
      </c>
      <c r="F340" s="1">
        <v>232</v>
      </c>
      <c r="G340" s="1">
        <v>238</v>
      </c>
      <c r="H340" s="1">
        <v>254</v>
      </c>
      <c r="I340" s="1">
        <v>267</v>
      </c>
      <c r="J340" s="1">
        <v>401</v>
      </c>
      <c r="K340" s="1">
        <v>196</v>
      </c>
      <c r="L340" s="1">
        <v>485</v>
      </c>
      <c r="M340" s="1">
        <v>239</v>
      </c>
      <c r="N340" s="1">
        <v>352</v>
      </c>
      <c r="O340" s="1">
        <v>1272</v>
      </c>
      <c r="P340" s="1">
        <v>130</v>
      </c>
      <c r="Q340" s="1">
        <v>77</v>
      </c>
      <c r="R340" s="1">
        <v>46</v>
      </c>
      <c r="S340" s="1">
        <v>408</v>
      </c>
      <c r="T340" s="1">
        <v>316</v>
      </c>
      <c r="U340" s="1">
        <v>254</v>
      </c>
      <c r="V340" s="1">
        <v>548</v>
      </c>
      <c r="W340" s="1">
        <v>902</v>
      </c>
      <c r="X340" s="1">
        <v>623</v>
      </c>
      <c r="Y340" s="1">
        <v>291</v>
      </c>
      <c r="Z340" s="1">
        <v>636</v>
      </c>
      <c r="AA340" s="1">
        <v>599</v>
      </c>
      <c r="AB340" s="1">
        <v>378</v>
      </c>
      <c r="AC340" s="1">
        <v>257</v>
      </c>
      <c r="AD340" s="1">
        <v>158</v>
      </c>
      <c r="AE340" s="1">
        <v>141</v>
      </c>
      <c r="AF340" s="1">
        <v>77</v>
      </c>
      <c r="AG340" s="1">
        <v>113</v>
      </c>
      <c r="AH340" s="1">
        <v>537</v>
      </c>
      <c r="AI340" s="1">
        <v>508</v>
      </c>
      <c r="AJ340" s="1">
        <v>254</v>
      </c>
      <c r="AK340" s="1">
        <v>231</v>
      </c>
      <c r="AL340" s="1">
        <v>342</v>
      </c>
      <c r="AM340" s="1">
        <v>143</v>
      </c>
      <c r="AN340" s="1">
        <v>140</v>
      </c>
      <c r="AO340" s="1">
        <v>321</v>
      </c>
    </row>
    <row r="341" spans="1:54" x14ac:dyDescent="0.25">
      <c r="A341" t="s">
        <v>170</v>
      </c>
      <c r="B341" s="2">
        <v>0.74539999999999995</v>
      </c>
      <c r="C341" s="2">
        <v>0.71330000000000005</v>
      </c>
      <c r="D341" s="2">
        <v>0.77969999999999995</v>
      </c>
      <c r="E341" s="2">
        <v>0.62939999999999996</v>
      </c>
      <c r="F341" s="2">
        <v>0.66890000000000005</v>
      </c>
      <c r="G341" s="2">
        <v>0.71140000000000003</v>
      </c>
      <c r="H341" s="3">
        <v>0.74</v>
      </c>
      <c r="I341" s="2">
        <v>0.81420000000000003</v>
      </c>
      <c r="J341" s="2">
        <v>0.83250000000000002</v>
      </c>
      <c r="K341" s="2">
        <v>0.73699999999999999</v>
      </c>
      <c r="L341" s="2">
        <v>0.7419</v>
      </c>
      <c r="M341" s="2">
        <v>0.72419999999999995</v>
      </c>
      <c r="N341" s="2">
        <v>0.74199999999999999</v>
      </c>
      <c r="O341" s="2">
        <v>0.73780000000000001</v>
      </c>
      <c r="P341" s="2">
        <v>0.76129999999999998</v>
      </c>
      <c r="Q341" s="2">
        <v>0.80600000000000005</v>
      </c>
      <c r="R341" s="2">
        <v>0.82679999999999998</v>
      </c>
      <c r="S341" s="2">
        <v>0.67320000000000002</v>
      </c>
      <c r="T341" s="2">
        <v>0.73799999999999999</v>
      </c>
      <c r="U341" s="2">
        <v>0.75970000000000004</v>
      </c>
      <c r="V341" s="2">
        <v>0.8075</v>
      </c>
      <c r="W341" s="2">
        <v>0.77329999999999999</v>
      </c>
      <c r="X341" s="2">
        <v>0.70830000000000004</v>
      </c>
      <c r="Y341" s="2">
        <v>0.67669999999999997</v>
      </c>
      <c r="Z341" s="2">
        <v>0.75739999999999996</v>
      </c>
      <c r="AA341" s="2">
        <v>0.7702</v>
      </c>
      <c r="AB341" s="2">
        <v>0.79390000000000005</v>
      </c>
      <c r="AC341" s="2">
        <v>0.76539999999999997</v>
      </c>
      <c r="AD341" s="2">
        <v>0.78249999999999997</v>
      </c>
      <c r="AE341" s="2">
        <v>0.81559999999999999</v>
      </c>
      <c r="AF341" s="2">
        <v>0.8115</v>
      </c>
      <c r="AG341" s="2">
        <v>0.85150000000000003</v>
      </c>
      <c r="AH341" s="2">
        <v>0.80249999999999999</v>
      </c>
      <c r="AI341" s="2">
        <v>0.81899999999999995</v>
      </c>
      <c r="AJ341" s="2">
        <v>0.7913</v>
      </c>
      <c r="AK341" s="2">
        <v>0.7964</v>
      </c>
      <c r="AL341" s="2">
        <v>0.71919999999999995</v>
      </c>
      <c r="AM341" s="2">
        <v>0.79290000000000005</v>
      </c>
      <c r="AN341" s="2">
        <v>0.76090000000000002</v>
      </c>
      <c r="AO341" s="2">
        <v>0.77929999999999999</v>
      </c>
    </row>
    <row r="342" spans="1:54" x14ac:dyDescent="0.25">
      <c r="A342" t="s">
        <v>101</v>
      </c>
      <c r="B342" s="1">
        <v>314</v>
      </c>
      <c r="C342" s="1">
        <v>149</v>
      </c>
      <c r="D342" s="1">
        <v>165</v>
      </c>
      <c r="E342" s="1">
        <v>46</v>
      </c>
      <c r="F342" s="1">
        <v>85</v>
      </c>
      <c r="G342" s="1">
        <v>53</v>
      </c>
      <c r="H342" s="1">
        <v>41</v>
      </c>
      <c r="I342" s="1">
        <v>34</v>
      </c>
      <c r="J342" s="1">
        <v>56</v>
      </c>
      <c r="K342" s="1">
        <v>45</v>
      </c>
      <c r="L342" s="1">
        <v>106</v>
      </c>
      <c r="M342" s="1">
        <v>57</v>
      </c>
      <c r="N342" s="1">
        <v>67</v>
      </c>
      <c r="O342" s="1">
        <v>275</v>
      </c>
      <c r="P342" s="1">
        <v>27</v>
      </c>
      <c r="Q342" s="1">
        <v>6</v>
      </c>
      <c r="R342" s="1">
        <v>6</v>
      </c>
      <c r="S342" s="1">
        <v>106</v>
      </c>
      <c r="T342" s="1">
        <v>72</v>
      </c>
      <c r="U342" s="1">
        <v>42</v>
      </c>
      <c r="V342" s="1">
        <v>94</v>
      </c>
      <c r="W342" s="1">
        <v>186</v>
      </c>
      <c r="X342" s="1">
        <v>128</v>
      </c>
      <c r="Y342" s="1">
        <v>70</v>
      </c>
      <c r="Z342" s="1">
        <v>129</v>
      </c>
      <c r="AA342" s="1">
        <v>115</v>
      </c>
      <c r="AB342" s="1">
        <v>67</v>
      </c>
      <c r="AC342" s="1">
        <v>56</v>
      </c>
      <c r="AD342" s="1">
        <v>35</v>
      </c>
      <c r="AE342" s="1">
        <v>25</v>
      </c>
      <c r="AF342" s="1">
        <v>12</v>
      </c>
      <c r="AG342" s="1">
        <v>10</v>
      </c>
      <c r="AH342" s="1">
        <v>98</v>
      </c>
      <c r="AI342" s="1">
        <v>72</v>
      </c>
      <c r="AJ342" s="1">
        <v>52</v>
      </c>
      <c r="AK342" s="1">
        <v>35</v>
      </c>
      <c r="AL342" s="1">
        <v>104</v>
      </c>
      <c r="AM342" s="1">
        <v>29</v>
      </c>
      <c r="AN342" s="1">
        <v>29</v>
      </c>
      <c r="AO342" s="1">
        <v>31</v>
      </c>
    </row>
    <row r="343" spans="1:54" x14ac:dyDescent="0.25">
      <c r="A343" t="s">
        <v>170</v>
      </c>
      <c r="B343" s="2">
        <v>0.1535</v>
      </c>
      <c r="C343" s="2">
        <v>0.14099999999999999</v>
      </c>
      <c r="D343" s="2">
        <v>0.16689999999999999</v>
      </c>
      <c r="E343" s="2">
        <v>0.2137</v>
      </c>
      <c r="F343" s="2">
        <v>0.2442</v>
      </c>
      <c r="G343" s="2">
        <v>0.15859999999999999</v>
      </c>
      <c r="H343" s="2">
        <v>0.121</v>
      </c>
      <c r="I343" s="2">
        <v>0.1021</v>
      </c>
      <c r="J343" s="2">
        <v>0.1159</v>
      </c>
      <c r="K343" s="2">
        <v>0.1704</v>
      </c>
      <c r="L343" s="2">
        <v>0.16250000000000001</v>
      </c>
      <c r="M343" s="2">
        <v>0.1716</v>
      </c>
      <c r="N343" s="2">
        <v>0.1411</v>
      </c>
      <c r="O343" s="2">
        <v>0.15959999999999999</v>
      </c>
      <c r="P343" s="2">
        <v>0.1595</v>
      </c>
      <c r="Q343" s="2">
        <v>6.3399999999999998E-2</v>
      </c>
      <c r="R343" s="2">
        <v>0.1023</v>
      </c>
      <c r="S343" s="2">
        <v>0.17480000000000001</v>
      </c>
      <c r="T343" s="2">
        <v>0.1676</v>
      </c>
      <c r="U343" s="2">
        <v>0.12690000000000001</v>
      </c>
      <c r="V343" s="2">
        <v>0.1386</v>
      </c>
      <c r="W343" s="2">
        <v>0.15920000000000001</v>
      </c>
      <c r="X343" s="2">
        <v>0.1459</v>
      </c>
      <c r="Y343" s="2">
        <v>0.16300000000000001</v>
      </c>
      <c r="Z343" s="2">
        <v>0.1537</v>
      </c>
      <c r="AA343" s="2">
        <v>0.14799999999999999</v>
      </c>
      <c r="AB343" s="2">
        <v>0.1409</v>
      </c>
      <c r="AC343" s="2">
        <v>0.16769999999999999</v>
      </c>
      <c r="AD343" s="2">
        <v>0.17510000000000001</v>
      </c>
      <c r="AE343" s="2">
        <v>0.14430000000000001</v>
      </c>
      <c r="AF343" s="2">
        <v>0.12509999999999999</v>
      </c>
      <c r="AG343" s="2">
        <v>7.8399999999999997E-2</v>
      </c>
      <c r="AH343" s="2">
        <v>0.14699999999999999</v>
      </c>
      <c r="AI343" s="2">
        <v>0.1157</v>
      </c>
      <c r="AJ343" s="2">
        <v>0.16189999999999999</v>
      </c>
      <c r="AK343" s="2">
        <v>0.1221</v>
      </c>
      <c r="AL343" s="2">
        <v>0.21879999999999999</v>
      </c>
      <c r="AM343" s="2">
        <v>0.1595</v>
      </c>
      <c r="AN343" s="2">
        <v>0.15570000000000001</v>
      </c>
      <c r="AO343" s="2">
        <v>7.5899999999999995E-2</v>
      </c>
    </row>
    <row r="344" spans="1:54" x14ac:dyDescent="0.25">
      <c r="A344" t="s">
        <v>170</v>
      </c>
    </row>
    <row r="345" spans="1:54" x14ac:dyDescent="0.25">
      <c r="A345" t="s">
        <v>50</v>
      </c>
      <c r="B345" s="2">
        <v>0.59189999999999998</v>
      </c>
      <c r="C345" s="2">
        <v>0.57230000000000003</v>
      </c>
      <c r="D345" s="2">
        <v>0.61280000000000001</v>
      </c>
      <c r="E345" s="2">
        <v>0.41570000000000001</v>
      </c>
      <c r="F345" s="2">
        <v>0.42470000000000002</v>
      </c>
      <c r="G345" s="2">
        <v>0.55279999999999996</v>
      </c>
      <c r="H345" s="2">
        <v>0.61899999999999999</v>
      </c>
      <c r="I345" s="2">
        <v>0.71209999999999996</v>
      </c>
      <c r="J345" s="2">
        <v>0.71660000000000001</v>
      </c>
      <c r="K345" s="2">
        <v>0.56659999999999999</v>
      </c>
      <c r="L345" s="2">
        <v>0.57940000000000003</v>
      </c>
      <c r="M345" s="2">
        <v>0.55259999999999998</v>
      </c>
      <c r="N345" s="2">
        <v>0.60089999999999999</v>
      </c>
      <c r="O345" s="2">
        <v>0.57820000000000005</v>
      </c>
      <c r="P345" s="2">
        <v>0.6018</v>
      </c>
      <c r="Q345" s="2">
        <v>0.74260000000000004</v>
      </c>
      <c r="R345" s="2">
        <v>0.72450000000000003</v>
      </c>
      <c r="S345" s="2">
        <v>0.49840000000000001</v>
      </c>
      <c r="T345" s="2">
        <v>0.57040000000000002</v>
      </c>
      <c r="U345" s="2">
        <v>0.63280000000000003</v>
      </c>
      <c r="V345" s="2">
        <v>0.66890000000000005</v>
      </c>
      <c r="W345" s="2">
        <v>0.61409999999999998</v>
      </c>
      <c r="X345" s="2">
        <v>0.56240000000000001</v>
      </c>
      <c r="Y345" s="2">
        <v>0.51370000000000005</v>
      </c>
      <c r="Z345" s="2">
        <v>0.60370000000000001</v>
      </c>
      <c r="AA345" s="2">
        <v>0.62219999999999998</v>
      </c>
      <c r="AB345" s="2">
        <v>0.65300000000000002</v>
      </c>
      <c r="AC345" s="2">
        <v>0.59770000000000001</v>
      </c>
      <c r="AD345" s="2">
        <v>0.60740000000000005</v>
      </c>
      <c r="AE345" s="2">
        <v>0.67130000000000001</v>
      </c>
      <c r="AF345" s="2">
        <v>0.68640000000000001</v>
      </c>
      <c r="AG345" s="2">
        <v>0.77310000000000001</v>
      </c>
      <c r="AH345" s="2">
        <v>0.65549999999999997</v>
      </c>
      <c r="AI345" s="2">
        <v>0.70330000000000004</v>
      </c>
      <c r="AJ345" s="2">
        <v>0.62939999999999996</v>
      </c>
      <c r="AK345" s="2">
        <v>0.67430000000000001</v>
      </c>
      <c r="AL345" s="2">
        <v>0.50039999999999996</v>
      </c>
      <c r="AM345" s="2">
        <v>0.63339999999999996</v>
      </c>
      <c r="AN345" s="2">
        <v>0.60519999999999996</v>
      </c>
      <c r="AO345" s="2">
        <v>0.70340000000000003</v>
      </c>
    </row>
    <row r="346" spans="1:54" x14ac:dyDescent="0.25">
      <c r="A346" t="s">
        <v>170</v>
      </c>
    </row>
    <row r="347" spans="1:54" x14ac:dyDescent="0.25">
      <c r="A347" s="6" t="str">
        <f>HYPERLINK("#Contents!A1", "Contents")</f>
        <v>Contents</v>
      </c>
    </row>
    <row r="348" spans="1:54" x14ac:dyDescent="0.25">
      <c r="A348" s="7" t="s">
        <v>103</v>
      </c>
      <c r="BB348" s="15" t="str">
        <f>LEFT(A348, FIND(" ", A348) - 2)</f>
        <v>Table_Q8_3</v>
      </c>
    </row>
    <row r="349" spans="1:54" x14ac:dyDescent="0.25">
      <c r="A349" t="s">
        <v>42</v>
      </c>
    </row>
    <row r="350" spans="1:54" ht="16.5" thickBot="1" x14ac:dyDescent="0.3">
      <c r="A350" t="s">
        <v>170</v>
      </c>
    </row>
    <row r="351" spans="1:54" ht="36.950000000000003" customHeight="1" x14ac:dyDescent="0.25">
      <c r="A351" t="s">
        <v>170</v>
      </c>
      <c r="B351" s="47" t="s">
        <v>7</v>
      </c>
      <c r="C351" s="44" t="s">
        <v>0</v>
      </c>
      <c r="D351" s="49"/>
      <c r="E351" s="44" t="s">
        <v>1</v>
      </c>
      <c r="F351" s="45"/>
      <c r="G351" s="45"/>
      <c r="H351" s="45"/>
      <c r="I351" s="45"/>
      <c r="J351" s="45"/>
      <c r="K351" s="44" t="s">
        <v>2</v>
      </c>
      <c r="L351" s="45"/>
      <c r="M351" s="45"/>
      <c r="N351" s="45"/>
      <c r="O351" s="45"/>
      <c r="P351" s="45"/>
      <c r="Q351" s="45"/>
      <c r="R351" s="45"/>
      <c r="S351" s="44" t="s">
        <v>3</v>
      </c>
      <c r="T351" s="45"/>
      <c r="U351" s="45" t="s">
        <v>3</v>
      </c>
      <c r="V351" s="45"/>
      <c r="W351" s="44" t="s">
        <v>178</v>
      </c>
      <c r="X351" s="45"/>
      <c r="Y351" s="44" t="s">
        <v>4</v>
      </c>
      <c r="Z351" s="45"/>
      <c r="AA351" s="45"/>
      <c r="AB351" s="44" t="s">
        <v>5</v>
      </c>
      <c r="AC351" s="45"/>
      <c r="AD351" s="45"/>
      <c r="AE351" s="45"/>
      <c r="AF351" s="45"/>
      <c r="AG351" s="45"/>
      <c r="AH351" s="44" t="s">
        <v>6</v>
      </c>
      <c r="AI351" s="45"/>
      <c r="AJ351" s="44" t="s">
        <v>179</v>
      </c>
      <c r="AK351" s="45"/>
      <c r="AL351" s="45"/>
      <c r="AM351" s="45"/>
      <c r="AN351" s="45"/>
      <c r="AO351" s="46"/>
    </row>
    <row r="352" spans="1:54" ht="39" thickBot="1" x14ac:dyDescent="0.3">
      <c r="A352" t="s">
        <v>170</v>
      </c>
      <c r="B352" s="48" t="s">
        <v>7</v>
      </c>
      <c r="C352" s="4" t="s">
        <v>8</v>
      </c>
      <c r="D352" s="4" t="s">
        <v>9</v>
      </c>
      <c r="E352" s="4" t="s">
        <v>10</v>
      </c>
      <c r="F352" s="4" t="s">
        <v>11</v>
      </c>
      <c r="G352" s="4" t="s">
        <v>12</v>
      </c>
      <c r="H352" s="4" t="s">
        <v>13</v>
      </c>
      <c r="I352" s="4" t="s">
        <v>14</v>
      </c>
      <c r="J352" s="4" t="s">
        <v>15</v>
      </c>
      <c r="K352" s="4" t="s">
        <v>16</v>
      </c>
      <c r="L352" s="4" t="s">
        <v>17</v>
      </c>
      <c r="M352" s="4" t="s">
        <v>18</v>
      </c>
      <c r="N352" s="4" t="s">
        <v>19</v>
      </c>
      <c r="O352" s="4" t="s">
        <v>20</v>
      </c>
      <c r="P352" s="4" t="s">
        <v>21</v>
      </c>
      <c r="Q352" s="4" t="s">
        <v>22</v>
      </c>
      <c r="R352" s="4" t="s">
        <v>23</v>
      </c>
      <c r="S352" s="4" t="s">
        <v>24</v>
      </c>
      <c r="T352" s="4" t="s">
        <v>25</v>
      </c>
      <c r="U352" s="4" t="s">
        <v>26</v>
      </c>
      <c r="V352" s="4" t="s">
        <v>27</v>
      </c>
      <c r="W352" s="4" t="s">
        <v>28</v>
      </c>
      <c r="X352" s="4" t="s">
        <v>29</v>
      </c>
      <c r="Y352" s="4" t="s">
        <v>180</v>
      </c>
      <c r="Z352" s="4" t="s">
        <v>181</v>
      </c>
      <c r="AA352" s="4" t="s">
        <v>182</v>
      </c>
      <c r="AB352" s="4" t="s">
        <v>30</v>
      </c>
      <c r="AC352" s="4" t="s">
        <v>31</v>
      </c>
      <c r="AD352" s="4" t="s">
        <v>32</v>
      </c>
      <c r="AE352" s="4" t="s">
        <v>33</v>
      </c>
      <c r="AF352" s="4" t="s">
        <v>34</v>
      </c>
      <c r="AG352" s="4" t="s">
        <v>35</v>
      </c>
      <c r="AH352" s="4" t="s">
        <v>36</v>
      </c>
      <c r="AI352" s="4" t="s">
        <v>37</v>
      </c>
      <c r="AJ352" s="4" t="s">
        <v>30</v>
      </c>
      <c r="AK352" s="4" t="s">
        <v>31</v>
      </c>
      <c r="AL352" s="4" t="s">
        <v>32</v>
      </c>
      <c r="AM352" s="4" t="s">
        <v>33</v>
      </c>
      <c r="AN352" s="4" t="s">
        <v>34</v>
      </c>
      <c r="AO352" s="5" t="s">
        <v>35</v>
      </c>
    </row>
    <row r="353" spans="1:41" x14ac:dyDescent="0.25">
      <c r="A353" t="s">
        <v>38</v>
      </c>
      <c r="B353" s="1">
        <v>2047</v>
      </c>
      <c r="C353" s="1">
        <v>1133</v>
      </c>
      <c r="D353" s="1">
        <v>914</v>
      </c>
      <c r="E353" s="1">
        <v>166</v>
      </c>
      <c r="F353" s="1">
        <v>362</v>
      </c>
      <c r="G353" s="1">
        <v>378</v>
      </c>
      <c r="H353" s="1">
        <v>423</v>
      </c>
      <c r="I353" s="1">
        <v>377</v>
      </c>
      <c r="J353" s="1">
        <v>341</v>
      </c>
      <c r="K353" s="1">
        <v>289</v>
      </c>
      <c r="L353" s="1">
        <v>620</v>
      </c>
      <c r="M353" s="1">
        <v>352</v>
      </c>
      <c r="N353" s="1">
        <v>491</v>
      </c>
      <c r="O353" s="1">
        <v>1752</v>
      </c>
      <c r="P353" s="1">
        <v>155</v>
      </c>
      <c r="Q353" s="1">
        <v>102</v>
      </c>
      <c r="R353" s="1">
        <v>38</v>
      </c>
      <c r="S353" s="1">
        <v>479</v>
      </c>
      <c r="T353" s="1">
        <v>530</v>
      </c>
      <c r="U353" s="1">
        <v>146</v>
      </c>
      <c r="V353" s="1">
        <v>892</v>
      </c>
      <c r="W353" s="1">
        <v>1050</v>
      </c>
      <c r="X353" s="1">
        <v>997</v>
      </c>
      <c r="Y353" s="1">
        <v>648</v>
      </c>
      <c r="Z353" s="1">
        <v>697</v>
      </c>
      <c r="AA353" s="1">
        <v>702</v>
      </c>
      <c r="AB353" s="1">
        <v>625</v>
      </c>
      <c r="AC353" s="1">
        <v>283</v>
      </c>
      <c r="AD353" s="1">
        <v>215</v>
      </c>
      <c r="AE353" s="1">
        <v>123</v>
      </c>
      <c r="AF353" s="1">
        <v>80</v>
      </c>
      <c r="AG353" s="1">
        <v>89</v>
      </c>
      <c r="AH353" s="1">
        <v>615</v>
      </c>
      <c r="AI353" s="1">
        <v>674</v>
      </c>
      <c r="AJ353" s="1">
        <v>408</v>
      </c>
      <c r="AK353" s="1">
        <v>268</v>
      </c>
      <c r="AL353" s="1">
        <v>452</v>
      </c>
      <c r="AM353" s="1">
        <v>142</v>
      </c>
      <c r="AN353" s="1">
        <v>194</v>
      </c>
      <c r="AO353" s="1">
        <v>372</v>
      </c>
    </row>
    <row r="354" spans="1:41" x14ac:dyDescent="0.25">
      <c r="A354" t="s">
        <v>39</v>
      </c>
      <c r="B354" s="1">
        <v>2047</v>
      </c>
      <c r="C354" s="1">
        <v>1058</v>
      </c>
      <c r="D354" s="1">
        <v>989</v>
      </c>
      <c r="E354" s="1">
        <v>214</v>
      </c>
      <c r="F354" s="1">
        <v>347</v>
      </c>
      <c r="G354" s="1">
        <v>334</v>
      </c>
      <c r="H354" s="1">
        <v>343</v>
      </c>
      <c r="I354" s="1">
        <v>328</v>
      </c>
      <c r="J354" s="1">
        <v>481</v>
      </c>
      <c r="K354" s="1">
        <v>266</v>
      </c>
      <c r="L354" s="1">
        <v>654</v>
      </c>
      <c r="M354" s="1">
        <v>330</v>
      </c>
      <c r="N354" s="1">
        <v>475</v>
      </c>
      <c r="O354" s="1">
        <v>1724</v>
      </c>
      <c r="P354" s="1">
        <v>171</v>
      </c>
      <c r="Q354" s="1">
        <v>96</v>
      </c>
      <c r="R354" s="1">
        <v>56</v>
      </c>
      <c r="S354" s="1">
        <v>607</v>
      </c>
      <c r="T354" s="1">
        <v>428</v>
      </c>
      <c r="U354" s="1">
        <v>334</v>
      </c>
      <c r="V354" s="1">
        <v>678</v>
      </c>
      <c r="W354" s="1">
        <v>1167</v>
      </c>
      <c r="X354" s="1">
        <v>880</v>
      </c>
      <c r="Y354" s="1">
        <v>430</v>
      </c>
      <c r="Z354" s="1">
        <v>839</v>
      </c>
      <c r="AA354" s="1">
        <v>778</v>
      </c>
      <c r="AB354" s="1">
        <v>477</v>
      </c>
      <c r="AC354" s="1">
        <v>335</v>
      </c>
      <c r="AD354" s="1">
        <v>202</v>
      </c>
      <c r="AE354" s="1">
        <v>173</v>
      </c>
      <c r="AF354" s="1">
        <v>95</v>
      </c>
      <c r="AG354" s="1">
        <v>133</v>
      </c>
      <c r="AH354" s="1">
        <v>669</v>
      </c>
      <c r="AI354" s="1">
        <v>620</v>
      </c>
      <c r="AJ354" s="1">
        <v>321</v>
      </c>
      <c r="AK354" s="1">
        <v>290</v>
      </c>
      <c r="AL354" s="1">
        <v>476</v>
      </c>
      <c r="AM354" s="1">
        <v>180</v>
      </c>
      <c r="AN354" s="1">
        <v>184</v>
      </c>
      <c r="AO354" s="1">
        <v>411</v>
      </c>
    </row>
    <row r="355" spans="1:41" x14ac:dyDescent="0.25">
      <c r="A355" t="s">
        <v>96</v>
      </c>
      <c r="B355" s="1">
        <v>810</v>
      </c>
      <c r="C355" s="1">
        <v>365</v>
      </c>
      <c r="D355" s="1">
        <v>445</v>
      </c>
      <c r="E355" s="1">
        <v>53</v>
      </c>
      <c r="F355" s="1">
        <v>122</v>
      </c>
      <c r="G355" s="1">
        <v>94</v>
      </c>
      <c r="H355" s="1">
        <v>125</v>
      </c>
      <c r="I355" s="1">
        <v>131</v>
      </c>
      <c r="J355" s="1">
        <v>285</v>
      </c>
      <c r="K355" s="1">
        <v>100</v>
      </c>
      <c r="L355" s="1">
        <v>273</v>
      </c>
      <c r="M355" s="1">
        <v>130</v>
      </c>
      <c r="N355" s="1">
        <v>178</v>
      </c>
      <c r="O355" s="1">
        <v>681</v>
      </c>
      <c r="P355" s="1">
        <v>65</v>
      </c>
      <c r="Q355" s="1">
        <v>39</v>
      </c>
      <c r="R355" s="1">
        <v>25</v>
      </c>
      <c r="S355" s="1">
        <v>232</v>
      </c>
      <c r="T355" s="1">
        <v>163</v>
      </c>
      <c r="U355" s="1">
        <v>141</v>
      </c>
      <c r="V355" s="1">
        <v>274</v>
      </c>
      <c r="W355" s="1">
        <v>446</v>
      </c>
      <c r="X355" s="1">
        <v>364</v>
      </c>
      <c r="Y355" s="1">
        <v>152</v>
      </c>
      <c r="Z355" s="1">
        <v>344</v>
      </c>
      <c r="AA355" s="1">
        <v>315</v>
      </c>
      <c r="AB355" s="1">
        <v>190</v>
      </c>
      <c r="AC355" s="1">
        <v>176</v>
      </c>
      <c r="AD355" s="1">
        <v>103</v>
      </c>
      <c r="AE355" s="1">
        <v>71</v>
      </c>
      <c r="AF355" s="1">
        <v>30</v>
      </c>
      <c r="AG355" s="1">
        <v>59</v>
      </c>
      <c r="AH355" s="1">
        <v>346</v>
      </c>
      <c r="AI355" s="1">
        <v>240</v>
      </c>
      <c r="AJ355" s="1">
        <v>113</v>
      </c>
      <c r="AK355" s="1">
        <v>136</v>
      </c>
      <c r="AL355" s="1">
        <v>231</v>
      </c>
      <c r="AM355" s="1">
        <v>71</v>
      </c>
      <c r="AN355" s="1">
        <v>66</v>
      </c>
      <c r="AO355" s="1">
        <v>151</v>
      </c>
    </row>
    <row r="356" spans="1:41" x14ac:dyDescent="0.25">
      <c r="A356" t="s">
        <v>170</v>
      </c>
      <c r="B356" s="2">
        <v>0.39579999999999999</v>
      </c>
      <c r="C356" s="2">
        <v>0.34489999999999998</v>
      </c>
      <c r="D356" s="2">
        <v>0.45029999999999998</v>
      </c>
      <c r="E356" s="2">
        <v>0.24790000000000001</v>
      </c>
      <c r="F356" s="2">
        <v>0.3533</v>
      </c>
      <c r="G356" s="2">
        <v>0.28089999999999998</v>
      </c>
      <c r="H356" s="2">
        <v>0.36580000000000001</v>
      </c>
      <c r="I356" s="2">
        <v>0.39860000000000001</v>
      </c>
      <c r="J356" s="2">
        <v>0.5917</v>
      </c>
      <c r="K356" s="2">
        <v>0.37640000000000001</v>
      </c>
      <c r="L356" s="2">
        <v>0.41760000000000003</v>
      </c>
      <c r="M356" s="2">
        <v>0.39429999999999998</v>
      </c>
      <c r="N356" s="2">
        <v>0.37459999999999999</v>
      </c>
      <c r="O356" s="2">
        <v>0.39500000000000002</v>
      </c>
      <c r="P356" s="2">
        <v>0.3785</v>
      </c>
      <c r="Q356" s="2">
        <v>0.40660000000000002</v>
      </c>
      <c r="R356" s="2">
        <v>0.45710000000000001</v>
      </c>
      <c r="S356" s="2">
        <v>0.3831</v>
      </c>
      <c r="T356" s="2">
        <v>0.38129999999999997</v>
      </c>
      <c r="U356" s="2">
        <v>0.42049999999999998</v>
      </c>
      <c r="V356" s="2">
        <v>0.40429999999999999</v>
      </c>
      <c r="W356" s="2">
        <v>0.3826</v>
      </c>
      <c r="X356" s="2">
        <v>0.41339999999999999</v>
      </c>
      <c r="Y356" s="2">
        <v>0.35289999999999999</v>
      </c>
      <c r="Z356" s="2">
        <v>0.4093</v>
      </c>
      <c r="AA356" s="2">
        <v>0.40500000000000003</v>
      </c>
      <c r="AB356" s="2">
        <v>0.39789999999999998</v>
      </c>
      <c r="AC356" s="2">
        <v>0.52480000000000004</v>
      </c>
      <c r="AD356" s="2">
        <v>0.51019999999999999</v>
      </c>
      <c r="AE356" s="2">
        <v>0.40870000000000001</v>
      </c>
      <c r="AF356" s="2">
        <v>0.3105</v>
      </c>
      <c r="AG356" s="2">
        <v>0.44080000000000003</v>
      </c>
      <c r="AH356" s="2">
        <v>0.51749999999999996</v>
      </c>
      <c r="AI356" s="2">
        <v>0.38629999999999998</v>
      </c>
      <c r="AJ356" s="2">
        <v>0.35170000000000001</v>
      </c>
      <c r="AK356" s="2">
        <v>0.46960000000000002</v>
      </c>
      <c r="AL356" s="2">
        <v>0.4859</v>
      </c>
      <c r="AM356" s="2">
        <v>0.39729999999999999</v>
      </c>
      <c r="AN356" s="2">
        <v>0.35970000000000002</v>
      </c>
      <c r="AO356" s="2">
        <v>0.3674</v>
      </c>
    </row>
    <row r="357" spans="1:41" x14ac:dyDescent="0.25">
      <c r="A357" t="s">
        <v>97</v>
      </c>
      <c r="B357" s="1">
        <v>625</v>
      </c>
      <c r="C357" s="1">
        <v>335</v>
      </c>
      <c r="D357" s="1">
        <v>290</v>
      </c>
      <c r="E357" s="1">
        <v>53</v>
      </c>
      <c r="F357" s="1">
        <v>122</v>
      </c>
      <c r="G357" s="1">
        <v>119</v>
      </c>
      <c r="H357" s="1">
        <v>114</v>
      </c>
      <c r="I357" s="1">
        <v>114</v>
      </c>
      <c r="J357" s="1">
        <v>103</v>
      </c>
      <c r="K357" s="1">
        <v>89</v>
      </c>
      <c r="L357" s="1">
        <v>187</v>
      </c>
      <c r="M357" s="1">
        <v>103</v>
      </c>
      <c r="N357" s="1">
        <v>146</v>
      </c>
      <c r="O357" s="1">
        <v>526</v>
      </c>
      <c r="P357" s="1">
        <v>49</v>
      </c>
      <c r="Q357" s="1">
        <v>32</v>
      </c>
      <c r="R357" s="1">
        <v>18</v>
      </c>
      <c r="S357" s="1">
        <v>163</v>
      </c>
      <c r="T357" s="1">
        <v>132</v>
      </c>
      <c r="U357" s="1">
        <v>108</v>
      </c>
      <c r="V357" s="1">
        <v>222</v>
      </c>
      <c r="W357" s="1">
        <v>392</v>
      </c>
      <c r="X357" s="1">
        <v>233</v>
      </c>
      <c r="Y357" s="1">
        <v>109</v>
      </c>
      <c r="Z357" s="1">
        <v>271</v>
      </c>
      <c r="AA357" s="1">
        <v>245</v>
      </c>
      <c r="AB357" s="1">
        <v>158</v>
      </c>
      <c r="AC357" s="1">
        <v>92</v>
      </c>
      <c r="AD357" s="1">
        <v>54</v>
      </c>
      <c r="AE357" s="1">
        <v>66</v>
      </c>
      <c r="AF357" s="1">
        <v>23</v>
      </c>
      <c r="AG357" s="1">
        <v>39</v>
      </c>
      <c r="AH357" s="1">
        <v>180</v>
      </c>
      <c r="AI357" s="1">
        <v>221</v>
      </c>
      <c r="AJ357" s="1">
        <v>115</v>
      </c>
      <c r="AK357" s="1">
        <v>88</v>
      </c>
      <c r="AL357" s="1">
        <v>131</v>
      </c>
      <c r="AM357" s="1">
        <v>71</v>
      </c>
      <c r="AN357" s="1">
        <v>40</v>
      </c>
      <c r="AO357" s="1">
        <v>137</v>
      </c>
    </row>
    <row r="358" spans="1:41" x14ac:dyDescent="0.25">
      <c r="A358" t="s">
        <v>170</v>
      </c>
      <c r="B358" s="2">
        <v>0.3054</v>
      </c>
      <c r="C358" s="2">
        <v>0.31669999999999998</v>
      </c>
      <c r="D358" s="2">
        <v>0.29330000000000001</v>
      </c>
      <c r="E358" s="2">
        <v>0.24729999999999999</v>
      </c>
      <c r="F358" s="2">
        <v>0.35239999999999999</v>
      </c>
      <c r="G358" s="2">
        <v>0.35580000000000001</v>
      </c>
      <c r="H358" s="2">
        <v>0.33210000000000001</v>
      </c>
      <c r="I358" s="2">
        <v>0.34820000000000001</v>
      </c>
      <c r="J358" s="2">
        <v>0.21410000000000001</v>
      </c>
      <c r="K358" s="2">
        <v>0.3352</v>
      </c>
      <c r="L358" s="2">
        <v>0.28670000000000001</v>
      </c>
      <c r="M358" s="2">
        <v>0.31240000000000001</v>
      </c>
      <c r="N358" s="2">
        <v>0.3075</v>
      </c>
      <c r="O358" s="2">
        <v>0.30480000000000002</v>
      </c>
      <c r="P358" s="2">
        <v>0.28839999999999999</v>
      </c>
      <c r="Q358" s="2">
        <v>0.33610000000000001</v>
      </c>
      <c r="R358" s="2">
        <v>0.32169999999999999</v>
      </c>
      <c r="S358" s="2">
        <v>0.26910000000000001</v>
      </c>
      <c r="T358" s="2">
        <v>0.308</v>
      </c>
      <c r="U358" s="2">
        <v>0.3221</v>
      </c>
      <c r="V358" s="2">
        <v>0.32779999999999998</v>
      </c>
      <c r="W358" s="2">
        <v>0.3362</v>
      </c>
      <c r="X358" s="2">
        <v>0.26440000000000002</v>
      </c>
      <c r="Y358" s="2">
        <v>0.25369999999999998</v>
      </c>
      <c r="Z358" s="2">
        <v>0.32250000000000001</v>
      </c>
      <c r="AA358" s="2">
        <v>0.31540000000000001</v>
      </c>
      <c r="AB358" s="2">
        <v>0.33090000000000003</v>
      </c>
      <c r="AC358" s="2">
        <v>0.27360000000000001</v>
      </c>
      <c r="AD358" s="2">
        <v>0.26769999999999999</v>
      </c>
      <c r="AE358" s="2">
        <v>0.38100000000000001</v>
      </c>
      <c r="AF358" s="2">
        <v>0.2437</v>
      </c>
      <c r="AG358" s="2">
        <v>0.29199999999999998</v>
      </c>
      <c r="AH358" s="2">
        <v>0.26869999999999999</v>
      </c>
      <c r="AI358" s="2">
        <v>0.3569</v>
      </c>
      <c r="AJ358" s="2">
        <v>0.36030000000000001</v>
      </c>
      <c r="AK358" s="2">
        <v>0.30520000000000003</v>
      </c>
      <c r="AL358" s="2">
        <v>0.27429999999999999</v>
      </c>
      <c r="AM358" s="2">
        <v>0.39500000000000002</v>
      </c>
      <c r="AN358" s="2">
        <v>0.2177</v>
      </c>
      <c r="AO358" s="2">
        <v>0.33379999999999999</v>
      </c>
    </row>
    <row r="359" spans="1:41" x14ac:dyDescent="0.25">
      <c r="A359" t="s">
        <v>98</v>
      </c>
      <c r="B359" s="1">
        <v>245</v>
      </c>
      <c r="C359" s="1">
        <v>117</v>
      </c>
      <c r="D359" s="1">
        <v>129</v>
      </c>
      <c r="E359" s="1">
        <v>41</v>
      </c>
      <c r="F359" s="1">
        <v>43</v>
      </c>
      <c r="G359" s="1">
        <v>47</v>
      </c>
      <c r="H359" s="1">
        <v>36</v>
      </c>
      <c r="I359" s="1">
        <v>34</v>
      </c>
      <c r="J359" s="1">
        <v>44</v>
      </c>
      <c r="K359" s="1">
        <v>38</v>
      </c>
      <c r="L359" s="1">
        <v>70</v>
      </c>
      <c r="M359" s="1">
        <v>34</v>
      </c>
      <c r="N359" s="1">
        <v>67</v>
      </c>
      <c r="O359" s="1">
        <v>209</v>
      </c>
      <c r="P359" s="1">
        <v>23</v>
      </c>
      <c r="Q359" s="1">
        <v>9</v>
      </c>
      <c r="R359" s="1">
        <v>4</v>
      </c>
      <c r="S359" s="1">
        <v>66</v>
      </c>
      <c r="T359" s="1">
        <v>62</v>
      </c>
      <c r="U359" s="1">
        <v>28</v>
      </c>
      <c r="V359" s="1">
        <v>89</v>
      </c>
      <c r="W359" s="1">
        <v>152</v>
      </c>
      <c r="X359" s="1">
        <v>93</v>
      </c>
      <c r="Y359" s="1">
        <v>56</v>
      </c>
      <c r="Z359" s="1">
        <v>97</v>
      </c>
      <c r="AA359" s="1">
        <v>93</v>
      </c>
      <c r="AB359" s="1">
        <v>68</v>
      </c>
      <c r="AC359" s="1">
        <v>33</v>
      </c>
      <c r="AD359" s="1">
        <v>22</v>
      </c>
      <c r="AE359" s="1">
        <v>20</v>
      </c>
      <c r="AF359" s="1">
        <v>16</v>
      </c>
      <c r="AG359" s="1">
        <v>13</v>
      </c>
      <c r="AH359" s="1">
        <v>76</v>
      </c>
      <c r="AI359" s="1">
        <v>74</v>
      </c>
      <c r="AJ359" s="1">
        <v>58</v>
      </c>
      <c r="AK359" s="1">
        <v>33</v>
      </c>
      <c r="AL359" s="1">
        <v>51</v>
      </c>
      <c r="AM359" s="1">
        <v>20</v>
      </c>
      <c r="AN359" s="1">
        <v>32</v>
      </c>
      <c r="AO359" s="1">
        <v>33</v>
      </c>
    </row>
    <row r="360" spans="1:41" x14ac:dyDescent="0.25">
      <c r="A360" t="s">
        <v>170</v>
      </c>
      <c r="B360" s="2">
        <v>0.11990000000000001</v>
      </c>
      <c r="C360" s="2">
        <v>0.1104</v>
      </c>
      <c r="D360" s="2">
        <v>0.13009999999999999</v>
      </c>
      <c r="E360" s="2">
        <v>0.18970000000000001</v>
      </c>
      <c r="F360" s="2">
        <v>0.12479999999999999</v>
      </c>
      <c r="G360" s="2">
        <v>0.1399</v>
      </c>
      <c r="H360" s="2">
        <v>0.1061</v>
      </c>
      <c r="I360" s="2">
        <v>0.1041</v>
      </c>
      <c r="J360" s="2">
        <v>9.1999999999999998E-2</v>
      </c>
      <c r="K360" s="2">
        <v>0.14119999999999999</v>
      </c>
      <c r="L360" s="2">
        <v>0.1074</v>
      </c>
      <c r="M360" s="2">
        <v>0.10290000000000001</v>
      </c>
      <c r="N360" s="2">
        <v>0.14130000000000001</v>
      </c>
      <c r="O360" s="2">
        <v>0.1211</v>
      </c>
      <c r="P360" s="2">
        <v>0.13550000000000001</v>
      </c>
      <c r="Q360" s="2">
        <v>9.6100000000000005E-2</v>
      </c>
      <c r="R360" s="2">
        <v>7.6899999999999996E-2</v>
      </c>
      <c r="S360" s="2">
        <v>0.10929999999999999</v>
      </c>
      <c r="T360" s="2">
        <v>0.14419999999999999</v>
      </c>
      <c r="U360" s="2">
        <v>8.4400000000000003E-2</v>
      </c>
      <c r="V360" s="2">
        <v>0.13159999999999999</v>
      </c>
      <c r="W360" s="2">
        <v>0.13059999999999999</v>
      </c>
      <c r="X360" s="2">
        <v>0.1057</v>
      </c>
      <c r="Y360" s="2">
        <v>0.13009999999999999</v>
      </c>
      <c r="Z360" s="2">
        <v>0.115</v>
      </c>
      <c r="AA360" s="2">
        <v>0.1196</v>
      </c>
      <c r="AB360" s="2">
        <v>0.14180000000000001</v>
      </c>
      <c r="AC360" s="2">
        <v>9.9699999999999997E-2</v>
      </c>
      <c r="AD360" s="2">
        <v>0.1103</v>
      </c>
      <c r="AE360" s="2">
        <v>0.1134</v>
      </c>
      <c r="AF360" s="2">
        <v>0.1719</v>
      </c>
      <c r="AG360" s="2">
        <v>9.5000000000000001E-2</v>
      </c>
      <c r="AH360" s="2">
        <v>0.1137</v>
      </c>
      <c r="AI360" s="2">
        <v>0.11940000000000001</v>
      </c>
      <c r="AJ360" s="2">
        <v>0.1807</v>
      </c>
      <c r="AK360" s="2">
        <v>0.11310000000000001</v>
      </c>
      <c r="AL360" s="2">
        <v>0.1076</v>
      </c>
      <c r="AM360" s="2">
        <v>0.1105</v>
      </c>
      <c r="AN360" s="2">
        <v>0.1759</v>
      </c>
      <c r="AO360" s="2">
        <v>8.1199999999999994E-2</v>
      </c>
    </row>
    <row r="361" spans="1:41" x14ac:dyDescent="0.25">
      <c r="A361" t="s">
        <v>99</v>
      </c>
      <c r="B361" s="1">
        <v>146</v>
      </c>
      <c r="C361" s="1">
        <v>68</v>
      </c>
      <c r="D361" s="1">
        <v>78</v>
      </c>
      <c r="E361" s="1">
        <v>25</v>
      </c>
      <c r="F361" s="1">
        <v>27</v>
      </c>
      <c r="G361" s="1">
        <v>33</v>
      </c>
      <c r="H361" s="1">
        <v>18</v>
      </c>
      <c r="I361" s="1">
        <v>22</v>
      </c>
      <c r="J361" s="1">
        <v>20</v>
      </c>
      <c r="K361" s="1">
        <v>21</v>
      </c>
      <c r="L361" s="1">
        <v>53</v>
      </c>
      <c r="M361" s="1">
        <v>21</v>
      </c>
      <c r="N361" s="1">
        <v>23</v>
      </c>
      <c r="O361" s="1">
        <v>118</v>
      </c>
      <c r="P361" s="1">
        <v>19</v>
      </c>
      <c r="Q361" s="1">
        <v>1</v>
      </c>
      <c r="R361" s="1">
        <v>8</v>
      </c>
      <c r="S361" s="1">
        <v>48</v>
      </c>
      <c r="T361" s="1">
        <v>24</v>
      </c>
      <c r="U361" s="1">
        <v>25</v>
      </c>
      <c r="V361" s="1">
        <v>48</v>
      </c>
      <c r="W361" s="1">
        <v>83</v>
      </c>
      <c r="X361" s="1">
        <v>62</v>
      </c>
      <c r="Y361" s="1">
        <v>33</v>
      </c>
      <c r="Z361" s="1">
        <v>53</v>
      </c>
      <c r="AA361" s="1">
        <v>60</v>
      </c>
      <c r="AB361" s="1">
        <v>30</v>
      </c>
      <c r="AC361" s="1">
        <v>13</v>
      </c>
      <c r="AD361" s="1">
        <v>9</v>
      </c>
      <c r="AE361" s="1">
        <v>10</v>
      </c>
      <c r="AF361" s="1">
        <v>17</v>
      </c>
      <c r="AG361" s="1">
        <v>16</v>
      </c>
      <c r="AH361" s="1">
        <v>34</v>
      </c>
      <c r="AI361" s="1">
        <v>37</v>
      </c>
      <c r="AJ361" s="1">
        <v>19</v>
      </c>
      <c r="AK361" s="1">
        <v>8</v>
      </c>
      <c r="AL361" s="1">
        <v>33</v>
      </c>
      <c r="AM361" s="1">
        <v>8</v>
      </c>
      <c r="AN361" s="1">
        <v>22</v>
      </c>
      <c r="AO361" s="1">
        <v>29</v>
      </c>
    </row>
    <row r="362" spans="1:41" x14ac:dyDescent="0.25">
      <c r="A362" t="s">
        <v>170</v>
      </c>
      <c r="B362" s="2">
        <v>7.1199999999999999E-2</v>
      </c>
      <c r="C362" s="2">
        <v>6.4399999999999999E-2</v>
      </c>
      <c r="D362" s="2">
        <v>7.85E-2</v>
      </c>
      <c r="E362" s="2">
        <v>0.11799999999999999</v>
      </c>
      <c r="F362" s="2">
        <v>7.9200000000000007E-2</v>
      </c>
      <c r="G362" s="2">
        <v>9.8000000000000004E-2</v>
      </c>
      <c r="H362" s="2">
        <v>5.3900000000000003E-2</v>
      </c>
      <c r="I362" s="2">
        <v>6.7900000000000002E-2</v>
      </c>
      <c r="J362" s="2">
        <v>4.0599999999999997E-2</v>
      </c>
      <c r="K362" s="2">
        <v>7.7299999999999994E-2</v>
      </c>
      <c r="L362" s="2">
        <v>8.1799999999999998E-2</v>
      </c>
      <c r="M362" s="2">
        <v>6.3899999999999998E-2</v>
      </c>
      <c r="N362" s="2">
        <v>4.9000000000000002E-2</v>
      </c>
      <c r="O362" s="2">
        <v>6.8699999999999997E-2</v>
      </c>
      <c r="P362" s="2">
        <v>0.1105</v>
      </c>
      <c r="Q362" s="2">
        <v>8.5000000000000006E-3</v>
      </c>
      <c r="R362" s="2">
        <v>0.13750000000000001</v>
      </c>
      <c r="S362" s="2">
        <v>7.9299999999999995E-2</v>
      </c>
      <c r="T362" s="2">
        <v>5.6099999999999997E-2</v>
      </c>
      <c r="U362" s="2">
        <v>7.5700000000000003E-2</v>
      </c>
      <c r="V362" s="2">
        <v>7.1400000000000005E-2</v>
      </c>
      <c r="W362" s="2">
        <v>7.1499999999999994E-2</v>
      </c>
      <c r="X362" s="2">
        <v>7.0800000000000002E-2</v>
      </c>
      <c r="Y362" s="2">
        <v>7.7100000000000002E-2</v>
      </c>
      <c r="Z362" s="2">
        <v>6.3E-2</v>
      </c>
      <c r="AA362" s="2">
        <v>7.6799999999999993E-2</v>
      </c>
      <c r="AB362" s="2">
        <v>6.2300000000000001E-2</v>
      </c>
      <c r="AC362" s="2">
        <v>3.7499999999999999E-2</v>
      </c>
      <c r="AD362" s="2">
        <v>4.2299999999999997E-2</v>
      </c>
      <c r="AE362" s="2">
        <v>5.6800000000000003E-2</v>
      </c>
      <c r="AF362" s="2">
        <v>0.17810000000000001</v>
      </c>
      <c r="AG362" s="2">
        <v>0.1187</v>
      </c>
      <c r="AH362" s="2">
        <v>5.0799999999999998E-2</v>
      </c>
      <c r="AI362" s="2">
        <v>6.0100000000000001E-2</v>
      </c>
      <c r="AJ362" s="2">
        <v>6.0199999999999997E-2</v>
      </c>
      <c r="AK362" s="2">
        <v>2.69E-2</v>
      </c>
      <c r="AL362" s="2">
        <v>6.9699999999999998E-2</v>
      </c>
      <c r="AM362" s="2">
        <v>4.5199999999999997E-2</v>
      </c>
      <c r="AN362" s="2">
        <v>0.1173</v>
      </c>
      <c r="AO362" s="2">
        <v>7.1499999999999994E-2</v>
      </c>
    </row>
    <row r="363" spans="1:41" x14ac:dyDescent="0.25">
      <c r="A363" t="s">
        <v>172</v>
      </c>
      <c r="B363" s="1">
        <v>220</v>
      </c>
      <c r="C363" s="1">
        <v>173</v>
      </c>
      <c r="D363" s="1">
        <v>47</v>
      </c>
      <c r="E363" s="1">
        <v>42</v>
      </c>
      <c r="F363" s="1">
        <v>31</v>
      </c>
      <c r="G363" s="1">
        <v>42</v>
      </c>
      <c r="H363" s="1">
        <v>49</v>
      </c>
      <c r="I363" s="1">
        <v>27</v>
      </c>
      <c r="J363" s="1">
        <v>30</v>
      </c>
      <c r="K363" s="1">
        <v>19</v>
      </c>
      <c r="L363" s="1">
        <v>70</v>
      </c>
      <c r="M363" s="1">
        <v>42</v>
      </c>
      <c r="N363" s="1">
        <v>61</v>
      </c>
      <c r="O363" s="1">
        <v>190</v>
      </c>
      <c r="P363" s="1">
        <v>15</v>
      </c>
      <c r="Q363" s="1">
        <v>15</v>
      </c>
      <c r="R363" s="1">
        <v>0</v>
      </c>
      <c r="S363" s="1">
        <v>97</v>
      </c>
      <c r="T363" s="1">
        <v>47</v>
      </c>
      <c r="U363" s="1">
        <v>33</v>
      </c>
      <c r="V363" s="1">
        <v>44</v>
      </c>
      <c r="W363" s="1">
        <v>92</v>
      </c>
      <c r="X363" s="1">
        <v>128</v>
      </c>
      <c r="Y363" s="1">
        <v>80</v>
      </c>
      <c r="Z363" s="1">
        <v>76</v>
      </c>
      <c r="AA363" s="1">
        <v>65</v>
      </c>
      <c r="AB363" s="1">
        <v>32</v>
      </c>
      <c r="AC363" s="1">
        <v>22</v>
      </c>
      <c r="AD363" s="1">
        <v>14</v>
      </c>
      <c r="AE363" s="1">
        <v>7</v>
      </c>
      <c r="AF363" s="1">
        <v>9</v>
      </c>
      <c r="AG363" s="1">
        <v>7</v>
      </c>
      <c r="AH363" s="1">
        <v>33</v>
      </c>
      <c r="AI363" s="1">
        <v>48</v>
      </c>
      <c r="AJ363" s="1">
        <v>15</v>
      </c>
      <c r="AK363" s="1">
        <v>25</v>
      </c>
      <c r="AL363" s="1">
        <v>30</v>
      </c>
      <c r="AM363" s="1">
        <v>9</v>
      </c>
      <c r="AN363" s="1">
        <v>24</v>
      </c>
      <c r="AO363" s="1">
        <v>60</v>
      </c>
    </row>
    <row r="364" spans="1:41" x14ac:dyDescent="0.25">
      <c r="A364" t="s">
        <v>170</v>
      </c>
      <c r="B364" s="2">
        <v>0.1077</v>
      </c>
      <c r="C364" s="2">
        <v>0.16370000000000001</v>
      </c>
      <c r="D364" s="2">
        <v>4.7800000000000002E-2</v>
      </c>
      <c r="E364" s="2">
        <v>0.1971</v>
      </c>
      <c r="F364" s="2">
        <v>9.0300000000000005E-2</v>
      </c>
      <c r="G364" s="2">
        <v>0.12529999999999999</v>
      </c>
      <c r="H364" s="2">
        <v>0.14199999999999999</v>
      </c>
      <c r="I364" s="2">
        <v>8.1199999999999994E-2</v>
      </c>
      <c r="J364" s="2">
        <v>6.1699999999999998E-2</v>
      </c>
      <c r="K364" s="2">
        <v>6.9900000000000004E-2</v>
      </c>
      <c r="L364" s="2">
        <v>0.1065</v>
      </c>
      <c r="M364" s="2">
        <v>0.12640000000000001</v>
      </c>
      <c r="N364" s="2">
        <v>0.12759999999999999</v>
      </c>
      <c r="O364" s="2">
        <v>0.1105</v>
      </c>
      <c r="P364" s="2">
        <v>8.7099999999999997E-2</v>
      </c>
      <c r="Q364" s="2">
        <v>0.15279999999999999</v>
      </c>
      <c r="R364" s="2">
        <v>6.7999999999999996E-3</v>
      </c>
      <c r="S364" s="2">
        <v>0.15920000000000001</v>
      </c>
      <c r="T364" s="2">
        <v>0.1104</v>
      </c>
      <c r="U364" s="2">
        <v>9.7299999999999998E-2</v>
      </c>
      <c r="V364" s="2">
        <v>6.5000000000000002E-2</v>
      </c>
      <c r="W364" s="2">
        <v>7.9000000000000001E-2</v>
      </c>
      <c r="X364" s="2">
        <v>0.1457</v>
      </c>
      <c r="Y364" s="2">
        <v>0.1862</v>
      </c>
      <c r="Z364" s="2">
        <v>9.0200000000000002E-2</v>
      </c>
      <c r="AA364" s="2">
        <v>8.3199999999999996E-2</v>
      </c>
      <c r="AB364" s="2">
        <v>6.7100000000000007E-2</v>
      </c>
      <c r="AC364" s="2">
        <v>6.4399999999999999E-2</v>
      </c>
      <c r="AD364" s="2">
        <v>6.9500000000000006E-2</v>
      </c>
      <c r="AE364" s="2">
        <v>4.0099999999999997E-2</v>
      </c>
      <c r="AF364" s="2">
        <v>9.5799999999999996E-2</v>
      </c>
      <c r="AG364" s="2">
        <v>5.3600000000000002E-2</v>
      </c>
      <c r="AH364" s="2">
        <v>4.9299999999999997E-2</v>
      </c>
      <c r="AI364" s="2">
        <v>7.7399999999999997E-2</v>
      </c>
      <c r="AJ364" s="2">
        <v>4.7E-2</v>
      </c>
      <c r="AK364" s="2">
        <v>8.5199999999999998E-2</v>
      </c>
      <c r="AL364" s="2">
        <v>6.2600000000000003E-2</v>
      </c>
      <c r="AM364" s="2">
        <v>5.1999999999999998E-2</v>
      </c>
      <c r="AN364" s="2">
        <v>0.12939999999999999</v>
      </c>
      <c r="AO364" s="2">
        <v>0.14610000000000001</v>
      </c>
    </row>
    <row r="365" spans="1:41" x14ac:dyDescent="0.25">
      <c r="A365" t="s">
        <v>100</v>
      </c>
      <c r="B365" s="1">
        <v>1435</v>
      </c>
      <c r="C365" s="1">
        <v>700</v>
      </c>
      <c r="D365" s="1">
        <v>736</v>
      </c>
      <c r="E365" s="1">
        <v>106</v>
      </c>
      <c r="F365" s="1">
        <v>245</v>
      </c>
      <c r="G365" s="1">
        <v>213</v>
      </c>
      <c r="H365" s="1">
        <v>239</v>
      </c>
      <c r="I365" s="1">
        <v>245</v>
      </c>
      <c r="J365" s="1">
        <v>388</v>
      </c>
      <c r="K365" s="1">
        <v>189</v>
      </c>
      <c r="L365" s="1">
        <v>461</v>
      </c>
      <c r="M365" s="1">
        <v>233</v>
      </c>
      <c r="N365" s="1">
        <v>324</v>
      </c>
      <c r="O365" s="1">
        <v>1207</v>
      </c>
      <c r="P365" s="1">
        <v>114</v>
      </c>
      <c r="Q365" s="1">
        <v>71</v>
      </c>
      <c r="R365" s="1">
        <v>43</v>
      </c>
      <c r="S365" s="1">
        <v>396</v>
      </c>
      <c r="T365" s="1">
        <v>295</v>
      </c>
      <c r="U365" s="1">
        <v>248</v>
      </c>
      <c r="V365" s="1">
        <v>496</v>
      </c>
      <c r="W365" s="1">
        <v>839</v>
      </c>
      <c r="X365" s="1">
        <v>597</v>
      </c>
      <c r="Y365" s="1">
        <v>261</v>
      </c>
      <c r="Z365" s="1">
        <v>614</v>
      </c>
      <c r="AA365" s="1">
        <v>560</v>
      </c>
      <c r="AB365" s="1">
        <v>347</v>
      </c>
      <c r="AC365" s="1">
        <v>268</v>
      </c>
      <c r="AD365" s="1">
        <v>157</v>
      </c>
      <c r="AE365" s="1">
        <v>137</v>
      </c>
      <c r="AF365" s="1">
        <v>53</v>
      </c>
      <c r="AG365" s="1">
        <v>97</v>
      </c>
      <c r="AH365" s="1">
        <v>526</v>
      </c>
      <c r="AI365" s="1">
        <v>461</v>
      </c>
      <c r="AJ365" s="1">
        <v>228</v>
      </c>
      <c r="AK365" s="1">
        <v>224</v>
      </c>
      <c r="AL365" s="1">
        <v>362</v>
      </c>
      <c r="AM365" s="1">
        <v>142</v>
      </c>
      <c r="AN365" s="1">
        <v>106</v>
      </c>
      <c r="AO365" s="1">
        <v>288</v>
      </c>
    </row>
    <row r="366" spans="1:41" x14ac:dyDescent="0.25">
      <c r="A366" t="s">
        <v>170</v>
      </c>
      <c r="B366" s="2">
        <v>0.70120000000000005</v>
      </c>
      <c r="C366" s="2">
        <v>0.66149999999999998</v>
      </c>
      <c r="D366" s="2">
        <v>0.74360000000000004</v>
      </c>
      <c r="E366" s="2">
        <v>0.49519999999999997</v>
      </c>
      <c r="F366" s="2">
        <v>0.7056</v>
      </c>
      <c r="G366" s="2">
        <v>0.63670000000000004</v>
      </c>
      <c r="H366" s="2">
        <v>0.69789999999999996</v>
      </c>
      <c r="I366" s="2">
        <v>0.74680000000000002</v>
      </c>
      <c r="J366" s="2">
        <v>0.80579999999999996</v>
      </c>
      <c r="K366" s="2">
        <v>0.71160000000000001</v>
      </c>
      <c r="L366" s="2">
        <v>0.70430000000000004</v>
      </c>
      <c r="M366" s="2">
        <v>0.70669999999999999</v>
      </c>
      <c r="N366" s="2">
        <v>0.68210000000000004</v>
      </c>
      <c r="O366" s="2">
        <v>0.69979999999999998</v>
      </c>
      <c r="P366" s="2">
        <v>0.66690000000000005</v>
      </c>
      <c r="Q366" s="2">
        <v>0.74270000000000003</v>
      </c>
      <c r="R366" s="2">
        <v>0.77880000000000005</v>
      </c>
      <c r="S366" s="2">
        <v>0.6522</v>
      </c>
      <c r="T366" s="2">
        <v>0.68930000000000002</v>
      </c>
      <c r="U366" s="2">
        <v>0.74270000000000003</v>
      </c>
      <c r="V366" s="2">
        <v>0.73209999999999997</v>
      </c>
      <c r="W366" s="2">
        <v>0.71889999999999998</v>
      </c>
      <c r="X366" s="2">
        <v>0.67779999999999996</v>
      </c>
      <c r="Y366" s="2">
        <v>0.60670000000000002</v>
      </c>
      <c r="Z366" s="2">
        <v>0.73180000000000001</v>
      </c>
      <c r="AA366" s="2">
        <v>0.72040000000000004</v>
      </c>
      <c r="AB366" s="2">
        <v>0.72889999999999999</v>
      </c>
      <c r="AC366" s="2">
        <v>0.7984</v>
      </c>
      <c r="AD366" s="2">
        <v>0.77790000000000004</v>
      </c>
      <c r="AE366" s="2">
        <v>0.78969999999999996</v>
      </c>
      <c r="AF366" s="2">
        <v>0.55420000000000003</v>
      </c>
      <c r="AG366" s="2">
        <v>0.73270000000000002</v>
      </c>
      <c r="AH366" s="2">
        <v>0.78620000000000001</v>
      </c>
      <c r="AI366" s="2">
        <v>0.74309999999999998</v>
      </c>
      <c r="AJ366" s="2">
        <v>0.71209999999999996</v>
      </c>
      <c r="AK366" s="2">
        <v>0.77480000000000004</v>
      </c>
      <c r="AL366" s="2">
        <v>0.7601</v>
      </c>
      <c r="AM366" s="2">
        <v>0.7923</v>
      </c>
      <c r="AN366" s="2">
        <v>0.57740000000000002</v>
      </c>
      <c r="AO366" s="2">
        <v>0.70120000000000005</v>
      </c>
    </row>
    <row r="367" spans="1:41" x14ac:dyDescent="0.25">
      <c r="A367" t="s">
        <v>101</v>
      </c>
      <c r="B367" s="1">
        <v>391</v>
      </c>
      <c r="C367" s="1">
        <v>185</v>
      </c>
      <c r="D367" s="1">
        <v>206</v>
      </c>
      <c r="E367" s="1">
        <v>66</v>
      </c>
      <c r="F367" s="1">
        <v>71</v>
      </c>
      <c r="G367" s="1">
        <v>80</v>
      </c>
      <c r="H367" s="1">
        <v>55</v>
      </c>
      <c r="I367" s="1">
        <v>56</v>
      </c>
      <c r="J367" s="1">
        <v>64</v>
      </c>
      <c r="K367" s="1">
        <v>58</v>
      </c>
      <c r="L367" s="1">
        <v>124</v>
      </c>
      <c r="M367" s="1">
        <v>55</v>
      </c>
      <c r="N367" s="1">
        <v>90</v>
      </c>
      <c r="O367" s="1">
        <v>327</v>
      </c>
      <c r="P367" s="1">
        <v>42</v>
      </c>
      <c r="Q367" s="1">
        <v>10</v>
      </c>
      <c r="R367" s="1">
        <v>12</v>
      </c>
      <c r="S367" s="1">
        <v>114</v>
      </c>
      <c r="T367" s="1">
        <v>86</v>
      </c>
      <c r="U367" s="1">
        <v>53</v>
      </c>
      <c r="V367" s="1">
        <v>138</v>
      </c>
      <c r="W367" s="1">
        <v>236</v>
      </c>
      <c r="X367" s="1">
        <v>155</v>
      </c>
      <c r="Y367" s="1">
        <v>89</v>
      </c>
      <c r="Z367" s="1">
        <v>149</v>
      </c>
      <c r="AA367" s="1">
        <v>153</v>
      </c>
      <c r="AB367" s="1">
        <v>97</v>
      </c>
      <c r="AC367" s="1">
        <v>46</v>
      </c>
      <c r="AD367" s="1">
        <v>31</v>
      </c>
      <c r="AE367" s="1">
        <v>29</v>
      </c>
      <c r="AF367" s="1">
        <v>33</v>
      </c>
      <c r="AG367" s="1">
        <v>28</v>
      </c>
      <c r="AH367" s="1">
        <v>110</v>
      </c>
      <c r="AI367" s="1">
        <v>111</v>
      </c>
      <c r="AJ367" s="1">
        <v>77</v>
      </c>
      <c r="AK367" s="1">
        <v>41</v>
      </c>
      <c r="AL367" s="1">
        <v>84</v>
      </c>
      <c r="AM367" s="1">
        <v>28</v>
      </c>
      <c r="AN367" s="1">
        <v>54</v>
      </c>
      <c r="AO367" s="1">
        <v>63</v>
      </c>
    </row>
    <row r="368" spans="1:41" x14ac:dyDescent="0.25">
      <c r="A368" t="s">
        <v>170</v>
      </c>
      <c r="B368" s="2">
        <v>0.19109999999999999</v>
      </c>
      <c r="C368" s="2">
        <v>0.17480000000000001</v>
      </c>
      <c r="D368" s="2">
        <v>0.20860000000000001</v>
      </c>
      <c r="E368" s="2">
        <v>0.30769999999999997</v>
      </c>
      <c r="F368" s="2">
        <v>0.20399999999999999</v>
      </c>
      <c r="G368" s="2">
        <v>0.23799999999999999</v>
      </c>
      <c r="H368" s="3">
        <v>0.16</v>
      </c>
      <c r="I368" s="2">
        <v>0.17199999999999999</v>
      </c>
      <c r="J368" s="2">
        <v>0.1326</v>
      </c>
      <c r="K368" s="2">
        <v>0.2185</v>
      </c>
      <c r="L368" s="2">
        <v>0.18920000000000001</v>
      </c>
      <c r="M368" s="2">
        <v>0.16689999999999999</v>
      </c>
      <c r="N368" s="2">
        <v>0.1903</v>
      </c>
      <c r="O368" s="2">
        <v>0.1898</v>
      </c>
      <c r="P368" s="2">
        <v>0.246</v>
      </c>
      <c r="Q368" s="2">
        <v>0.1045</v>
      </c>
      <c r="R368" s="2">
        <v>0.21440000000000001</v>
      </c>
      <c r="S368" s="2">
        <v>0.18859999999999999</v>
      </c>
      <c r="T368" s="2">
        <v>0.20030000000000001</v>
      </c>
      <c r="U368" s="3">
        <v>0.16</v>
      </c>
      <c r="V368" s="2">
        <v>0.20300000000000001</v>
      </c>
      <c r="W368" s="2">
        <v>0.20219999999999999</v>
      </c>
      <c r="X368" s="2">
        <v>0.17649999999999999</v>
      </c>
      <c r="Y368" s="2">
        <v>0.2072</v>
      </c>
      <c r="Z368" s="2">
        <v>0.17799999999999999</v>
      </c>
      <c r="AA368" s="2">
        <v>0.19639999999999999</v>
      </c>
      <c r="AB368" s="2">
        <v>0.20399999999999999</v>
      </c>
      <c r="AC368" s="2">
        <v>0.13719999999999999</v>
      </c>
      <c r="AD368" s="2">
        <v>0.15260000000000001</v>
      </c>
      <c r="AE368" s="2">
        <v>0.17019999999999999</v>
      </c>
      <c r="AF368" s="2">
        <v>0.35010000000000002</v>
      </c>
      <c r="AG368" s="2">
        <v>0.2137</v>
      </c>
      <c r="AH368" s="2">
        <v>0.16450000000000001</v>
      </c>
      <c r="AI368" s="2">
        <v>0.17949999999999999</v>
      </c>
      <c r="AJ368" s="2">
        <v>0.24099999999999999</v>
      </c>
      <c r="AK368" s="3">
        <v>0.14000000000000001</v>
      </c>
      <c r="AL368" s="2">
        <v>0.17730000000000001</v>
      </c>
      <c r="AM368" s="2">
        <v>0.15570000000000001</v>
      </c>
      <c r="AN368" s="2">
        <v>0.29320000000000002</v>
      </c>
      <c r="AO368" s="2">
        <v>0.15279999999999999</v>
      </c>
    </row>
    <row r="369" spans="1:54" x14ac:dyDescent="0.25">
      <c r="A369" t="s">
        <v>170</v>
      </c>
    </row>
    <row r="370" spans="1:54" x14ac:dyDescent="0.25">
      <c r="A370" t="s">
        <v>50</v>
      </c>
      <c r="B370" s="2">
        <v>0.5101</v>
      </c>
      <c r="C370" s="2">
        <v>0.48670000000000002</v>
      </c>
      <c r="D370" s="2">
        <v>0.53500000000000003</v>
      </c>
      <c r="E370" s="2">
        <v>0.1875</v>
      </c>
      <c r="F370" s="2">
        <v>0.50160000000000005</v>
      </c>
      <c r="G370" s="2">
        <v>0.3987</v>
      </c>
      <c r="H370" s="2">
        <v>0.53790000000000004</v>
      </c>
      <c r="I370" s="2">
        <v>0.57479999999999998</v>
      </c>
      <c r="J370" s="2">
        <v>0.67320000000000002</v>
      </c>
      <c r="K370" s="2">
        <v>0.49309999999999998</v>
      </c>
      <c r="L370" s="2">
        <v>0.5151</v>
      </c>
      <c r="M370" s="2">
        <v>0.53979999999999995</v>
      </c>
      <c r="N370" s="2">
        <v>0.49180000000000001</v>
      </c>
      <c r="O370" s="3">
        <v>0.51</v>
      </c>
      <c r="P370" s="2">
        <v>0.4209</v>
      </c>
      <c r="Q370" s="2">
        <v>0.63819999999999999</v>
      </c>
      <c r="R370" s="2">
        <v>0.56440000000000001</v>
      </c>
      <c r="S370" s="2">
        <v>0.46360000000000001</v>
      </c>
      <c r="T370" s="2">
        <v>0.48899999999999999</v>
      </c>
      <c r="U370" s="2">
        <v>0.5827</v>
      </c>
      <c r="V370" s="2">
        <v>0.52910000000000001</v>
      </c>
      <c r="W370" s="2">
        <v>0.51670000000000005</v>
      </c>
      <c r="X370" s="2">
        <v>0.50129999999999997</v>
      </c>
      <c r="Y370" s="2">
        <v>0.39950000000000002</v>
      </c>
      <c r="Z370" s="2">
        <v>0.55379999999999996</v>
      </c>
      <c r="AA370" s="2">
        <v>0.52400000000000002</v>
      </c>
      <c r="AB370" s="2">
        <v>0.52490000000000003</v>
      </c>
      <c r="AC370" s="2">
        <v>0.66120000000000001</v>
      </c>
      <c r="AD370" s="2">
        <v>0.62529999999999997</v>
      </c>
      <c r="AE370" s="2">
        <v>0.61950000000000005</v>
      </c>
      <c r="AF370" s="2">
        <v>0.2041</v>
      </c>
      <c r="AG370" s="2">
        <v>0.51900000000000002</v>
      </c>
      <c r="AH370" s="2">
        <v>0.62170000000000003</v>
      </c>
      <c r="AI370" s="2">
        <v>0.56359999999999999</v>
      </c>
      <c r="AJ370" s="2">
        <v>0.47110000000000002</v>
      </c>
      <c r="AK370" s="2">
        <v>0.63480000000000003</v>
      </c>
      <c r="AL370" s="2">
        <v>0.58279999999999998</v>
      </c>
      <c r="AM370" s="2">
        <v>0.63660000000000005</v>
      </c>
      <c r="AN370" s="2">
        <v>0.28420000000000001</v>
      </c>
      <c r="AO370" s="2">
        <v>0.5484</v>
      </c>
    </row>
    <row r="371" spans="1:54" x14ac:dyDescent="0.25">
      <c r="A371" t="s">
        <v>170</v>
      </c>
    </row>
    <row r="372" spans="1:54" x14ac:dyDescent="0.25">
      <c r="A372" s="6" t="str">
        <f>HYPERLINK("#Contents!A1", "Contents")</f>
        <v>Contents</v>
      </c>
    </row>
    <row r="373" spans="1:54" x14ac:dyDescent="0.25">
      <c r="A373" s="7" t="s">
        <v>104</v>
      </c>
      <c r="BB373" s="15" t="str">
        <f>LEFT(A373, FIND(" ", A373) - 2)</f>
        <v>Table_Q8_4</v>
      </c>
    </row>
    <row r="374" spans="1:54" x14ac:dyDescent="0.25">
      <c r="A374" t="s">
        <v>42</v>
      </c>
    </row>
    <row r="375" spans="1:54" ht="16.5" thickBot="1" x14ac:dyDescent="0.3">
      <c r="A375" t="s">
        <v>170</v>
      </c>
    </row>
    <row r="376" spans="1:54" ht="36.950000000000003" customHeight="1" x14ac:dyDescent="0.25">
      <c r="A376" t="s">
        <v>170</v>
      </c>
      <c r="B376" s="47" t="s">
        <v>7</v>
      </c>
      <c r="C376" s="44" t="s">
        <v>0</v>
      </c>
      <c r="D376" s="49"/>
      <c r="E376" s="44" t="s">
        <v>1</v>
      </c>
      <c r="F376" s="45"/>
      <c r="G376" s="45"/>
      <c r="H376" s="45"/>
      <c r="I376" s="45"/>
      <c r="J376" s="45"/>
      <c r="K376" s="44" t="s">
        <v>2</v>
      </c>
      <c r="L376" s="45"/>
      <c r="M376" s="45"/>
      <c r="N376" s="45"/>
      <c r="O376" s="45"/>
      <c r="P376" s="45"/>
      <c r="Q376" s="45"/>
      <c r="R376" s="45"/>
      <c r="S376" s="44" t="s">
        <v>3</v>
      </c>
      <c r="T376" s="45"/>
      <c r="U376" s="45" t="s">
        <v>3</v>
      </c>
      <c r="V376" s="45"/>
      <c r="W376" s="44" t="s">
        <v>178</v>
      </c>
      <c r="X376" s="45"/>
      <c r="Y376" s="44" t="s">
        <v>4</v>
      </c>
      <c r="Z376" s="45"/>
      <c r="AA376" s="45"/>
      <c r="AB376" s="44" t="s">
        <v>5</v>
      </c>
      <c r="AC376" s="45"/>
      <c r="AD376" s="45"/>
      <c r="AE376" s="45"/>
      <c r="AF376" s="45"/>
      <c r="AG376" s="45"/>
      <c r="AH376" s="44" t="s">
        <v>6</v>
      </c>
      <c r="AI376" s="45"/>
      <c r="AJ376" s="44" t="s">
        <v>179</v>
      </c>
      <c r="AK376" s="45"/>
      <c r="AL376" s="45"/>
      <c r="AM376" s="45"/>
      <c r="AN376" s="45"/>
      <c r="AO376" s="46"/>
    </row>
    <row r="377" spans="1:54" ht="39" thickBot="1" x14ac:dyDescent="0.3">
      <c r="A377" t="s">
        <v>170</v>
      </c>
      <c r="B377" s="48" t="s">
        <v>7</v>
      </c>
      <c r="C377" s="4" t="s">
        <v>8</v>
      </c>
      <c r="D377" s="4" t="s">
        <v>9</v>
      </c>
      <c r="E377" s="4" t="s">
        <v>10</v>
      </c>
      <c r="F377" s="4" t="s">
        <v>11</v>
      </c>
      <c r="G377" s="4" t="s">
        <v>12</v>
      </c>
      <c r="H377" s="4" t="s">
        <v>13</v>
      </c>
      <c r="I377" s="4" t="s">
        <v>14</v>
      </c>
      <c r="J377" s="4" t="s">
        <v>15</v>
      </c>
      <c r="K377" s="4" t="s">
        <v>16</v>
      </c>
      <c r="L377" s="4" t="s">
        <v>17</v>
      </c>
      <c r="M377" s="4" t="s">
        <v>18</v>
      </c>
      <c r="N377" s="4" t="s">
        <v>19</v>
      </c>
      <c r="O377" s="4" t="s">
        <v>20</v>
      </c>
      <c r="P377" s="4" t="s">
        <v>21</v>
      </c>
      <c r="Q377" s="4" t="s">
        <v>22</v>
      </c>
      <c r="R377" s="4" t="s">
        <v>23</v>
      </c>
      <c r="S377" s="4" t="s">
        <v>24</v>
      </c>
      <c r="T377" s="4" t="s">
        <v>25</v>
      </c>
      <c r="U377" s="4" t="s">
        <v>26</v>
      </c>
      <c r="V377" s="4" t="s">
        <v>27</v>
      </c>
      <c r="W377" s="4" t="s">
        <v>28</v>
      </c>
      <c r="X377" s="4" t="s">
        <v>29</v>
      </c>
      <c r="Y377" s="4" t="s">
        <v>180</v>
      </c>
      <c r="Z377" s="4" t="s">
        <v>181</v>
      </c>
      <c r="AA377" s="4" t="s">
        <v>182</v>
      </c>
      <c r="AB377" s="4" t="s">
        <v>30</v>
      </c>
      <c r="AC377" s="4" t="s">
        <v>31</v>
      </c>
      <c r="AD377" s="4" t="s">
        <v>32</v>
      </c>
      <c r="AE377" s="4" t="s">
        <v>33</v>
      </c>
      <c r="AF377" s="4" t="s">
        <v>34</v>
      </c>
      <c r="AG377" s="4" t="s">
        <v>35</v>
      </c>
      <c r="AH377" s="4" t="s">
        <v>36</v>
      </c>
      <c r="AI377" s="4" t="s">
        <v>37</v>
      </c>
      <c r="AJ377" s="4" t="s">
        <v>30</v>
      </c>
      <c r="AK377" s="4" t="s">
        <v>31</v>
      </c>
      <c r="AL377" s="4" t="s">
        <v>32</v>
      </c>
      <c r="AM377" s="4" t="s">
        <v>33</v>
      </c>
      <c r="AN377" s="4" t="s">
        <v>34</v>
      </c>
      <c r="AO377" s="5" t="s">
        <v>35</v>
      </c>
    </row>
    <row r="378" spans="1:54" x14ac:dyDescent="0.25">
      <c r="A378" t="s">
        <v>38</v>
      </c>
      <c r="B378" s="1">
        <v>2047</v>
      </c>
      <c r="C378" s="1">
        <v>1133</v>
      </c>
      <c r="D378" s="1">
        <v>914</v>
      </c>
      <c r="E378" s="1">
        <v>166</v>
      </c>
      <c r="F378" s="1">
        <v>362</v>
      </c>
      <c r="G378" s="1">
        <v>378</v>
      </c>
      <c r="H378" s="1">
        <v>423</v>
      </c>
      <c r="I378" s="1">
        <v>377</v>
      </c>
      <c r="J378" s="1">
        <v>341</v>
      </c>
      <c r="K378" s="1">
        <v>289</v>
      </c>
      <c r="L378" s="1">
        <v>620</v>
      </c>
      <c r="M378" s="1">
        <v>352</v>
      </c>
      <c r="N378" s="1">
        <v>491</v>
      </c>
      <c r="O378" s="1">
        <v>1752</v>
      </c>
      <c r="P378" s="1">
        <v>155</v>
      </c>
      <c r="Q378" s="1">
        <v>102</v>
      </c>
      <c r="R378" s="1">
        <v>38</v>
      </c>
      <c r="S378" s="1">
        <v>479</v>
      </c>
      <c r="T378" s="1">
        <v>530</v>
      </c>
      <c r="U378" s="1">
        <v>146</v>
      </c>
      <c r="V378" s="1">
        <v>892</v>
      </c>
      <c r="W378" s="1">
        <v>1050</v>
      </c>
      <c r="X378" s="1">
        <v>997</v>
      </c>
      <c r="Y378" s="1">
        <v>648</v>
      </c>
      <c r="Z378" s="1">
        <v>697</v>
      </c>
      <c r="AA378" s="1">
        <v>702</v>
      </c>
      <c r="AB378" s="1">
        <v>625</v>
      </c>
      <c r="AC378" s="1">
        <v>283</v>
      </c>
      <c r="AD378" s="1">
        <v>215</v>
      </c>
      <c r="AE378" s="1">
        <v>123</v>
      </c>
      <c r="AF378" s="1">
        <v>80</v>
      </c>
      <c r="AG378" s="1">
        <v>89</v>
      </c>
      <c r="AH378" s="1">
        <v>615</v>
      </c>
      <c r="AI378" s="1">
        <v>674</v>
      </c>
      <c r="AJ378" s="1">
        <v>408</v>
      </c>
      <c r="AK378" s="1">
        <v>268</v>
      </c>
      <c r="AL378" s="1">
        <v>452</v>
      </c>
      <c r="AM378" s="1">
        <v>142</v>
      </c>
      <c r="AN378" s="1">
        <v>194</v>
      </c>
      <c r="AO378" s="1">
        <v>372</v>
      </c>
    </row>
    <row r="379" spans="1:54" x14ac:dyDescent="0.25">
      <c r="A379" t="s">
        <v>39</v>
      </c>
      <c r="B379" s="1">
        <v>2047</v>
      </c>
      <c r="C379" s="1">
        <v>1058</v>
      </c>
      <c r="D379" s="1">
        <v>989</v>
      </c>
      <c r="E379" s="1">
        <v>214</v>
      </c>
      <c r="F379" s="1">
        <v>347</v>
      </c>
      <c r="G379" s="1">
        <v>334</v>
      </c>
      <c r="H379" s="1">
        <v>343</v>
      </c>
      <c r="I379" s="1">
        <v>328</v>
      </c>
      <c r="J379" s="1">
        <v>481</v>
      </c>
      <c r="K379" s="1">
        <v>266</v>
      </c>
      <c r="L379" s="1">
        <v>654</v>
      </c>
      <c r="M379" s="1">
        <v>330</v>
      </c>
      <c r="N379" s="1">
        <v>475</v>
      </c>
      <c r="O379" s="1">
        <v>1724</v>
      </c>
      <c r="P379" s="1">
        <v>171</v>
      </c>
      <c r="Q379" s="1">
        <v>96</v>
      </c>
      <c r="R379" s="1">
        <v>56</v>
      </c>
      <c r="S379" s="1">
        <v>607</v>
      </c>
      <c r="T379" s="1">
        <v>428</v>
      </c>
      <c r="U379" s="1">
        <v>334</v>
      </c>
      <c r="V379" s="1">
        <v>678</v>
      </c>
      <c r="W379" s="1">
        <v>1167</v>
      </c>
      <c r="X379" s="1">
        <v>880</v>
      </c>
      <c r="Y379" s="1">
        <v>430</v>
      </c>
      <c r="Z379" s="1">
        <v>839</v>
      </c>
      <c r="AA379" s="1">
        <v>778</v>
      </c>
      <c r="AB379" s="1">
        <v>477</v>
      </c>
      <c r="AC379" s="1">
        <v>335</v>
      </c>
      <c r="AD379" s="1">
        <v>202</v>
      </c>
      <c r="AE379" s="1">
        <v>173</v>
      </c>
      <c r="AF379" s="1">
        <v>95</v>
      </c>
      <c r="AG379" s="1">
        <v>133</v>
      </c>
      <c r="AH379" s="1">
        <v>669</v>
      </c>
      <c r="AI379" s="1">
        <v>620</v>
      </c>
      <c r="AJ379" s="1">
        <v>321</v>
      </c>
      <c r="AK379" s="1">
        <v>290</v>
      </c>
      <c r="AL379" s="1">
        <v>476</v>
      </c>
      <c r="AM379" s="1">
        <v>180</v>
      </c>
      <c r="AN379" s="1">
        <v>184</v>
      </c>
      <c r="AO379" s="1">
        <v>411</v>
      </c>
    </row>
    <row r="380" spans="1:54" x14ac:dyDescent="0.25">
      <c r="A380" t="s">
        <v>96</v>
      </c>
      <c r="B380" s="1">
        <v>394</v>
      </c>
      <c r="C380" s="1">
        <v>221</v>
      </c>
      <c r="D380" s="1">
        <v>173</v>
      </c>
      <c r="E380" s="1">
        <v>44</v>
      </c>
      <c r="F380" s="1">
        <v>83</v>
      </c>
      <c r="G380" s="1">
        <v>59</v>
      </c>
      <c r="H380" s="1">
        <v>77</v>
      </c>
      <c r="I380" s="1">
        <v>52</v>
      </c>
      <c r="J380" s="1">
        <v>78</v>
      </c>
      <c r="K380" s="1">
        <v>65</v>
      </c>
      <c r="L380" s="1">
        <v>109</v>
      </c>
      <c r="M380" s="1">
        <v>79</v>
      </c>
      <c r="N380" s="1">
        <v>90</v>
      </c>
      <c r="O380" s="1">
        <v>343</v>
      </c>
      <c r="P380" s="1">
        <v>31</v>
      </c>
      <c r="Q380" s="1">
        <v>10</v>
      </c>
      <c r="R380" s="1">
        <v>10</v>
      </c>
      <c r="S380" s="1">
        <v>124</v>
      </c>
      <c r="T380" s="1">
        <v>78</v>
      </c>
      <c r="U380" s="1">
        <v>71</v>
      </c>
      <c r="V380" s="1">
        <v>121</v>
      </c>
      <c r="W380" s="1">
        <v>236</v>
      </c>
      <c r="X380" s="1">
        <v>157</v>
      </c>
      <c r="Y380" s="1">
        <v>86</v>
      </c>
      <c r="Z380" s="1">
        <v>156</v>
      </c>
      <c r="AA380" s="1">
        <v>152</v>
      </c>
      <c r="AB380" s="1">
        <v>88</v>
      </c>
      <c r="AC380" s="1">
        <v>59</v>
      </c>
      <c r="AD380" s="1">
        <v>47</v>
      </c>
      <c r="AE380" s="1">
        <v>18</v>
      </c>
      <c r="AF380" s="1">
        <v>20</v>
      </c>
      <c r="AG380" s="1">
        <v>22</v>
      </c>
      <c r="AH380" s="1">
        <v>129</v>
      </c>
      <c r="AI380" s="1">
        <v>110</v>
      </c>
      <c r="AJ380" s="1">
        <v>71</v>
      </c>
      <c r="AK380" s="1">
        <v>35</v>
      </c>
      <c r="AL380" s="1">
        <v>104</v>
      </c>
      <c r="AM380" s="1">
        <v>28</v>
      </c>
      <c r="AN380" s="1">
        <v>33</v>
      </c>
      <c r="AO380" s="1">
        <v>85</v>
      </c>
    </row>
    <row r="381" spans="1:54" x14ac:dyDescent="0.25">
      <c r="A381" t="s">
        <v>170</v>
      </c>
      <c r="B381" s="2">
        <v>0.1923</v>
      </c>
      <c r="C381" s="2">
        <v>0.2089</v>
      </c>
      <c r="D381" s="2">
        <v>0.17449999999999999</v>
      </c>
      <c r="E381" s="2">
        <v>0.2041</v>
      </c>
      <c r="F381" s="2">
        <v>0.23980000000000001</v>
      </c>
      <c r="G381" s="2">
        <v>0.1769</v>
      </c>
      <c r="H381" s="2">
        <v>0.22509999999999999</v>
      </c>
      <c r="I381" s="2">
        <v>0.1598</v>
      </c>
      <c r="J381" s="2">
        <v>0.16220000000000001</v>
      </c>
      <c r="K381" s="2">
        <v>0.24460000000000001</v>
      </c>
      <c r="L381" s="2">
        <v>0.1668</v>
      </c>
      <c r="M381" s="2">
        <v>0.2387</v>
      </c>
      <c r="N381" s="3">
        <v>0.19</v>
      </c>
      <c r="O381" s="2">
        <v>0.19889999999999999</v>
      </c>
      <c r="P381" s="2">
        <v>0.17899999999999999</v>
      </c>
      <c r="Q381" s="2">
        <v>0.1052</v>
      </c>
      <c r="R381" s="2">
        <v>0.1762</v>
      </c>
      <c r="S381" s="2">
        <v>0.2039</v>
      </c>
      <c r="T381" s="2">
        <v>0.1827</v>
      </c>
      <c r="U381" s="2">
        <v>0.21099999999999999</v>
      </c>
      <c r="V381" s="2">
        <v>0.17860000000000001</v>
      </c>
      <c r="W381" s="2">
        <v>0.2024</v>
      </c>
      <c r="X381" s="2">
        <v>0.17879999999999999</v>
      </c>
      <c r="Y381" s="2">
        <v>0.20030000000000001</v>
      </c>
      <c r="Z381" s="2">
        <v>0.18579999999999999</v>
      </c>
      <c r="AA381" s="2">
        <v>0.1948</v>
      </c>
      <c r="AB381" s="2">
        <v>0.1837</v>
      </c>
      <c r="AC381" s="2">
        <v>0.17660000000000001</v>
      </c>
      <c r="AD381" s="2">
        <v>0.2311</v>
      </c>
      <c r="AE381" s="2">
        <v>0.1028</v>
      </c>
      <c r="AF381" s="2">
        <v>0.20599999999999999</v>
      </c>
      <c r="AG381" s="2">
        <v>0.1648</v>
      </c>
      <c r="AH381" s="2">
        <v>0.19259999999999999</v>
      </c>
      <c r="AI381" s="2">
        <v>0.1767</v>
      </c>
      <c r="AJ381" s="2">
        <v>0.2203</v>
      </c>
      <c r="AK381" s="2">
        <v>0.1217</v>
      </c>
      <c r="AL381" s="2">
        <v>0.21820000000000001</v>
      </c>
      <c r="AM381" s="2">
        <v>0.15379999999999999</v>
      </c>
      <c r="AN381" s="2">
        <v>0.17799999999999999</v>
      </c>
      <c r="AO381" s="2">
        <v>0.20610000000000001</v>
      </c>
    </row>
    <row r="382" spans="1:54" x14ac:dyDescent="0.25">
      <c r="A382" t="s">
        <v>97</v>
      </c>
      <c r="B382" s="1">
        <v>699</v>
      </c>
      <c r="C382" s="1">
        <v>372</v>
      </c>
      <c r="D382" s="1">
        <v>327</v>
      </c>
      <c r="E382" s="1">
        <v>54</v>
      </c>
      <c r="F382" s="1">
        <v>131</v>
      </c>
      <c r="G382" s="1">
        <v>124</v>
      </c>
      <c r="H382" s="1">
        <v>109</v>
      </c>
      <c r="I382" s="1">
        <v>134</v>
      </c>
      <c r="J382" s="1">
        <v>147</v>
      </c>
      <c r="K382" s="1">
        <v>100</v>
      </c>
      <c r="L382" s="1">
        <v>234</v>
      </c>
      <c r="M382" s="1">
        <v>91</v>
      </c>
      <c r="N382" s="1">
        <v>167</v>
      </c>
      <c r="O382" s="1">
        <v>593</v>
      </c>
      <c r="P382" s="1">
        <v>52</v>
      </c>
      <c r="Q382" s="1">
        <v>36</v>
      </c>
      <c r="R382" s="1">
        <v>18</v>
      </c>
      <c r="S382" s="1">
        <v>163</v>
      </c>
      <c r="T382" s="1">
        <v>151</v>
      </c>
      <c r="U382" s="1">
        <v>121</v>
      </c>
      <c r="V382" s="1">
        <v>265</v>
      </c>
      <c r="W382" s="1">
        <v>414</v>
      </c>
      <c r="X382" s="1">
        <v>285</v>
      </c>
      <c r="Y382" s="1">
        <v>134</v>
      </c>
      <c r="Z382" s="1">
        <v>286</v>
      </c>
      <c r="AA382" s="1">
        <v>279</v>
      </c>
      <c r="AB382" s="1">
        <v>178</v>
      </c>
      <c r="AC382" s="1">
        <v>133</v>
      </c>
      <c r="AD382" s="1">
        <v>72</v>
      </c>
      <c r="AE382" s="1">
        <v>55</v>
      </c>
      <c r="AF382" s="1">
        <v>27</v>
      </c>
      <c r="AG382" s="1">
        <v>47</v>
      </c>
      <c r="AH382" s="1">
        <v>230</v>
      </c>
      <c r="AI382" s="1">
        <v>236</v>
      </c>
      <c r="AJ382" s="1">
        <v>111</v>
      </c>
      <c r="AK382" s="1">
        <v>113</v>
      </c>
      <c r="AL382" s="1">
        <v>164</v>
      </c>
      <c r="AM382" s="1">
        <v>59</v>
      </c>
      <c r="AN382" s="1">
        <v>66</v>
      </c>
      <c r="AO382" s="1">
        <v>140</v>
      </c>
    </row>
    <row r="383" spans="1:54" x14ac:dyDescent="0.25">
      <c r="A383" t="s">
        <v>170</v>
      </c>
      <c r="B383" s="2">
        <v>0.34150000000000003</v>
      </c>
      <c r="C383" s="2">
        <v>0.35199999999999998</v>
      </c>
      <c r="D383" s="2">
        <v>0.33040000000000003</v>
      </c>
      <c r="E383" s="2">
        <v>0.2505</v>
      </c>
      <c r="F383" s="2">
        <v>0.37890000000000001</v>
      </c>
      <c r="G383" s="2">
        <v>0.371</v>
      </c>
      <c r="H383" s="2">
        <v>0.3175</v>
      </c>
      <c r="I383" s="2">
        <v>0.40870000000000001</v>
      </c>
      <c r="J383" s="2">
        <v>0.30599999999999999</v>
      </c>
      <c r="K383" s="2">
        <v>0.37730000000000002</v>
      </c>
      <c r="L383" s="2">
        <v>0.35849999999999999</v>
      </c>
      <c r="M383" s="2">
        <v>0.27579999999999999</v>
      </c>
      <c r="N383" s="2">
        <v>0.35210000000000002</v>
      </c>
      <c r="O383" s="2">
        <v>0.34379999999999999</v>
      </c>
      <c r="P383" s="2">
        <v>0.3034</v>
      </c>
      <c r="Q383" s="2">
        <v>0.37980000000000003</v>
      </c>
      <c r="R383" s="2">
        <v>0.32250000000000001</v>
      </c>
      <c r="S383" s="2">
        <v>0.26800000000000002</v>
      </c>
      <c r="T383" s="2">
        <v>0.3518</v>
      </c>
      <c r="U383" s="2">
        <v>0.3614</v>
      </c>
      <c r="V383" s="2">
        <v>0.3911</v>
      </c>
      <c r="W383" s="2">
        <v>0.35470000000000002</v>
      </c>
      <c r="X383" s="2">
        <v>0.3241</v>
      </c>
      <c r="Y383" s="2">
        <v>0.312</v>
      </c>
      <c r="Z383" s="2">
        <v>0.3412</v>
      </c>
      <c r="AA383" s="2">
        <v>0.35820000000000002</v>
      </c>
      <c r="AB383" s="2">
        <v>0.37359999999999999</v>
      </c>
      <c r="AC383" s="2">
        <v>0.39689999999999998</v>
      </c>
      <c r="AD383" s="2">
        <v>0.35759999999999997</v>
      </c>
      <c r="AE383" s="2">
        <v>0.31730000000000003</v>
      </c>
      <c r="AF383" s="2">
        <v>0.28120000000000001</v>
      </c>
      <c r="AG383" s="2">
        <v>0.35349999999999998</v>
      </c>
      <c r="AH383" s="2">
        <v>0.34320000000000001</v>
      </c>
      <c r="AI383" s="2">
        <v>0.38080000000000003</v>
      </c>
      <c r="AJ383" s="2">
        <v>0.3473</v>
      </c>
      <c r="AK383" s="2">
        <v>0.38900000000000001</v>
      </c>
      <c r="AL383" s="2">
        <v>0.34470000000000001</v>
      </c>
      <c r="AM383" s="2">
        <v>0.32769999999999999</v>
      </c>
      <c r="AN383" s="2">
        <v>0.35970000000000002</v>
      </c>
      <c r="AO383" s="2">
        <v>0.34110000000000001</v>
      </c>
    </row>
    <row r="384" spans="1:54" x14ac:dyDescent="0.25">
      <c r="A384" t="s">
        <v>98</v>
      </c>
      <c r="B384" s="1">
        <v>463</v>
      </c>
      <c r="C384" s="1">
        <v>181</v>
      </c>
      <c r="D384" s="1">
        <v>282</v>
      </c>
      <c r="E384" s="1">
        <v>50</v>
      </c>
      <c r="F384" s="1">
        <v>56</v>
      </c>
      <c r="G384" s="1">
        <v>66</v>
      </c>
      <c r="H384" s="1">
        <v>65</v>
      </c>
      <c r="I384" s="1">
        <v>80</v>
      </c>
      <c r="J384" s="1">
        <v>146</v>
      </c>
      <c r="K384" s="1">
        <v>47</v>
      </c>
      <c r="L384" s="1">
        <v>144</v>
      </c>
      <c r="M384" s="1">
        <v>80</v>
      </c>
      <c r="N384" s="1">
        <v>104</v>
      </c>
      <c r="O384" s="1">
        <v>375</v>
      </c>
      <c r="P384" s="1">
        <v>49</v>
      </c>
      <c r="Q384" s="1">
        <v>23</v>
      </c>
      <c r="R384" s="1">
        <v>17</v>
      </c>
      <c r="S384" s="1">
        <v>125</v>
      </c>
      <c r="T384" s="1">
        <v>96</v>
      </c>
      <c r="U384" s="1">
        <v>55</v>
      </c>
      <c r="V384" s="1">
        <v>187</v>
      </c>
      <c r="W384" s="1">
        <v>280</v>
      </c>
      <c r="X384" s="1">
        <v>183</v>
      </c>
      <c r="Y384" s="1">
        <v>73</v>
      </c>
      <c r="Z384" s="1">
        <v>213</v>
      </c>
      <c r="AA384" s="1">
        <v>178</v>
      </c>
      <c r="AB384" s="1">
        <v>94</v>
      </c>
      <c r="AC384" s="1">
        <v>84</v>
      </c>
      <c r="AD384" s="1">
        <v>44</v>
      </c>
      <c r="AE384" s="1">
        <v>74</v>
      </c>
      <c r="AF384" s="1">
        <v>23</v>
      </c>
      <c r="AG384" s="1">
        <v>36</v>
      </c>
      <c r="AH384" s="1">
        <v>165</v>
      </c>
      <c r="AI384" s="1">
        <v>153</v>
      </c>
      <c r="AJ384" s="1">
        <v>72</v>
      </c>
      <c r="AK384" s="1">
        <v>81</v>
      </c>
      <c r="AL384" s="1">
        <v>111</v>
      </c>
      <c r="AM384" s="1">
        <v>59</v>
      </c>
      <c r="AN384" s="1">
        <v>43</v>
      </c>
      <c r="AO384" s="1">
        <v>79</v>
      </c>
    </row>
    <row r="385" spans="1:54" x14ac:dyDescent="0.25">
      <c r="A385" t="s">
        <v>170</v>
      </c>
      <c r="B385" s="2">
        <v>0.2263</v>
      </c>
      <c r="C385" s="2">
        <v>0.17119999999999999</v>
      </c>
      <c r="D385" s="2">
        <v>0.2853</v>
      </c>
      <c r="E385" s="2">
        <v>0.2329</v>
      </c>
      <c r="F385" s="2">
        <v>0.16209999999999999</v>
      </c>
      <c r="G385" s="2">
        <v>0.19869999999999999</v>
      </c>
      <c r="H385" s="2">
        <v>0.19070000000000001</v>
      </c>
      <c r="I385" s="2">
        <v>0.24360000000000001</v>
      </c>
      <c r="J385" s="2">
        <v>0.30249999999999999</v>
      </c>
      <c r="K385" s="2">
        <v>0.17649999999999999</v>
      </c>
      <c r="L385" s="2">
        <v>0.2195</v>
      </c>
      <c r="M385" s="2">
        <v>0.24390000000000001</v>
      </c>
      <c r="N385" s="2">
        <v>0.219</v>
      </c>
      <c r="O385" s="2">
        <v>0.21740000000000001</v>
      </c>
      <c r="P385" s="2">
        <v>0.28620000000000001</v>
      </c>
      <c r="Q385" s="2">
        <v>0.23730000000000001</v>
      </c>
      <c r="R385" s="2">
        <v>0.30030000000000001</v>
      </c>
      <c r="S385" s="2">
        <v>0.20569999999999999</v>
      </c>
      <c r="T385" s="2">
        <v>0.22520000000000001</v>
      </c>
      <c r="U385" s="2">
        <v>0.1636</v>
      </c>
      <c r="V385" s="2">
        <v>0.27639999999999998</v>
      </c>
      <c r="W385" s="3">
        <v>0.24</v>
      </c>
      <c r="X385" s="2">
        <v>0.2082</v>
      </c>
      <c r="Y385" s="2">
        <v>0.16900000000000001</v>
      </c>
      <c r="Z385" s="2">
        <v>0.25319999999999998</v>
      </c>
      <c r="AA385" s="2">
        <v>0.22900000000000001</v>
      </c>
      <c r="AB385" s="2">
        <v>0.19789999999999999</v>
      </c>
      <c r="AC385" s="2">
        <v>0.25069999999999998</v>
      </c>
      <c r="AD385" s="2">
        <v>0.21879999999999999</v>
      </c>
      <c r="AE385" s="2">
        <v>0.42609999999999998</v>
      </c>
      <c r="AF385" s="2">
        <v>0.24179999999999999</v>
      </c>
      <c r="AG385" s="2">
        <v>0.26900000000000002</v>
      </c>
      <c r="AH385" s="2">
        <v>0.2465</v>
      </c>
      <c r="AI385" s="2">
        <v>0.2475</v>
      </c>
      <c r="AJ385" s="2">
        <v>0.2238</v>
      </c>
      <c r="AK385" s="2">
        <v>0.2802</v>
      </c>
      <c r="AL385" s="2">
        <v>0.23419999999999999</v>
      </c>
      <c r="AM385" s="2">
        <v>0.32779999999999998</v>
      </c>
      <c r="AN385" s="2">
        <v>0.23519999999999999</v>
      </c>
      <c r="AO385" s="2">
        <v>0.1915</v>
      </c>
    </row>
    <row r="386" spans="1:54" x14ac:dyDescent="0.25">
      <c r="A386" t="s">
        <v>99</v>
      </c>
      <c r="B386" s="1">
        <v>213</v>
      </c>
      <c r="C386" s="1">
        <v>77</v>
      </c>
      <c r="D386" s="1">
        <v>136</v>
      </c>
      <c r="E386" s="1">
        <v>24</v>
      </c>
      <c r="F386" s="1">
        <v>38</v>
      </c>
      <c r="G386" s="1">
        <v>26</v>
      </c>
      <c r="H386" s="1">
        <v>33</v>
      </c>
      <c r="I386" s="1">
        <v>29</v>
      </c>
      <c r="J386" s="1">
        <v>63</v>
      </c>
      <c r="K386" s="1">
        <v>26</v>
      </c>
      <c r="L386" s="1">
        <v>77</v>
      </c>
      <c r="M386" s="1">
        <v>29</v>
      </c>
      <c r="N386" s="1">
        <v>47</v>
      </c>
      <c r="O386" s="1">
        <v>179</v>
      </c>
      <c r="P386" s="1">
        <v>18</v>
      </c>
      <c r="Q386" s="1">
        <v>12</v>
      </c>
      <c r="R386" s="1">
        <v>5</v>
      </c>
      <c r="S386" s="1">
        <v>80</v>
      </c>
      <c r="T386" s="1">
        <v>46</v>
      </c>
      <c r="U386" s="1">
        <v>35</v>
      </c>
      <c r="V386" s="1">
        <v>52</v>
      </c>
      <c r="W386" s="1">
        <v>110</v>
      </c>
      <c r="X386" s="1">
        <v>103</v>
      </c>
      <c r="Y386" s="1">
        <v>47</v>
      </c>
      <c r="Z386" s="1">
        <v>80</v>
      </c>
      <c r="AA386" s="1">
        <v>86</v>
      </c>
      <c r="AB386" s="1">
        <v>61</v>
      </c>
      <c r="AC386" s="1">
        <v>26</v>
      </c>
      <c r="AD386" s="1">
        <v>26</v>
      </c>
      <c r="AE386" s="1">
        <v>13</v>
      </c>
      <c r="AF386" s="1">
        <v>17</v>
      </c>
      <c r="AG386" s="1">
        <v>12</v>
      </c>
      <c r="AH386" s="1">
        <v>85</v>
      </c>
      <c r="AI386" s="1">
        <v>59</v>
      </c>
      <c r="AJ386" s="1">
        <v>36</v>
      </c>
      <c r="AK386" s="1">
        <v>30</v>
      </c>
      <c r="AL386" s="1">
        <v>53</v>
      </c>
      <c r="AM386" s="1">
        <v>17</v>
      </c>
      <c r="AN386" s="1">
        <v>19</v>
      </c>
      <c r="AO386" s="1">
        <v>35</v>
      </c>
    </row>
    <row r="387" spans="1:54" x14ac:dyDescent="0.25">
      <c r="A387" t="s">
        <v>170</v>
      </c>
      <c r="B387" s="2">
        <v>0.1041</v>
      </c>
      <c r="C387" s="2">
        <v>7.2700000000000001E-2</v>
      </c>
      <c r="D387" s="2">
        <v>0.1376</v>
      </c>
      <c r="E387" s="2">
        <v>0.1118</v>
      </c>
      <c r="F387" s="2">
        <v>0.1085</v>
      </c>
      <c r="G387" s="2">
        <v>7.8700000000000006E-2</v>
      </c>
      <c r="H387" s="2">
        <v>9.6299999999999997E-2</v>
      </c>
      <c r="I387" s="2">
        <v>8.77E-2</v>
      </c>
      <c r="J387" s="2">
        <v>0.13170000000000001</v>
      </c>
      <c r="K387" s="2">
        <v>9.6600000000000005E-2</v>
      </c>
      <c r="L387" s="2">
        <v>0.1178</v>
      </c>
      <c r="M387" s="2">
        <v>8.6900000000000005E-2</v>
      </c>
      <c r="N387" s="2">
        <v>9.9900000000000003E-2</v>
      </c>
      <c r="O387" s="2">
        <v>0.1037</v>
      </c>
      <c r="P387" s="2">
        <v>0.1041</v>
      </c>
      <c r="Q387" s="2">
        <v>0.1225</v>
      </c>
      <c r="R387" s="2">
        <v>8.2400000000000001E-2</v>
      </c>
      <c r="S387" s="2">
        <v>0.13150000000000001</v>
      </c>
      <c r="T387" s="2">
        <v>0.1075</v>
      </c>
      <c r="U387" s="2">
        <v>0.1043</v>
      </c>
      <c r="V387" s="2">
        <v>7.7200000000000005E-2</v>
      </c>
      <c r="W387" s="2">
        <v>9.4299999999999995E-2</v>
      </c>
      <c r="X387" s="2">
        <v>0.1169</v>
      </c>
      <c r="Y387" s="2">
        <v>0.109</v>
      </c>
      <c r="Z387" s="2">
        <v>9.5200000000000007E-2</v>
      </c>
      <c r="AA387" s="2">
        <v>0.1108</v>
      </c>
      <c r="AB387" s="2">
        <v>0.1275</v>
      </c>
      <c r="AC387" s="2">
        <v>7.8899999999999998E-2</v>
      </c>
      <c r="AD387" s="2">
        <v>0.1268</v>
      </c>
      <c r="AE387" s="2">
        <v>7.4099999999999999E-2</v>
      </c>
      <c r="AF387" s="2">
        <v>0.1754</v>
      </c>
      <c r="AG387" s="2">
        <v>9.2600000000000002E-2</v>
      </c>
      <c r="AH387" s="2">
        <v>0.1268</v>
      </c>
      <c r="AI387" s="2">
        <v>9.4899999999999998E-2</v>
      </c>
      <c r="AJ387" s="2">
        <v>0.1111</v>
      </c>
      <c r="AK387" s="2">
        <v>0.10249999999999999</v>
      </c>
      <c r="AL387" s="2">
        <v>0.1116</v>
      </c>
      <c r="AM387" s="2">
        <v>9.6000000000000002E-2</v>
      </c>
      <c r="AN387" s="2">
        <v>0.1031</v>
      </c>
      <c r="AO387" s="2">
        <v>8.5099999999999995E-2</v>
      </c>
    </row>
    <row r="388" spans="1:54" x14ac:dyDescent="0.25">
      <c r="A388" t="s">
        <v>172</v>
      </c>
      <c r="B388" s="1">
        <v>278</v>
      </c>
      <c r="C388" s="1">
        <v>207</v>
      </c>
      <c r="D388" s="1">
        <v>71</v>
      </c>
      <c r="E388" s="1">
        <v>43</v>
      </c>
      <c r="F388" s="1">
        <v>38</v>
      </c>
      <c r="G388" s="1">
        <v>58</v>
      </c>
      <c r="H388" s="1">
        <v>58</v>
      </c>
      <c r="I388" s="1">
        <v>33</v>
      </c>
      <c r="J388" s="1">
        <v>47</v>
      </c>
      <c r="K388" s="1">
        <v>28</v>
      </c>
      <c r="L388" s="1">
        <v>90</v>
      </c>
      <c r="M388" s="1">
        <v>51</v>
      </c>
      <c r="N388" s="1">
        <v>66</v>
      </c>
      <c r="O388" s="1">
        <v>235</v>
      </c>
      <c r="P388" s="1">
        <v>22</v>
      </c>
      <c r="Q388" s="1">
        <v>15</v>
      </c>
      <c r="R388" s="1">
        <v>7</v>
      </c>
      <c r="S388" s="1">
        <v>116</v>
      </c>
      <c r="T388" s="1">
        <v>57</v>
      </c>
      <c r="U388" s="1">
        <v>53</v>
      </c>
      <c r="V388" s="1">
        <v>52</v>
      </c>
      <c r="W388" s="1">
        <v>127</v>
      </c>
      <c r="X388" s="1">
        <v>151</v>
      </c>
      <c r="Y388" s="1">
        <v>90</v>
      </c>
      <c r="Z388" s="1">
        <v>104</v>
      </c>
      <c r="AA388" s="1">
        <v>83</v>
      </c>
      <c r="AB388" s="1">
        <v>56</v>
      </c>
      <c r="AC388" s="1">
        <v>32</v>
      </c>
      <c r="AD388" s="1">
        <v>13</v>
      </c>
      <c r="AE388" s="1">
        <v>14</v>
      </c>
      <c r="AF388" s="1">
        <v>9</v>
      </c>
      <c r="AG388" s="1">
        <v>16</v>
      </c>
      <c r="AH388" s="1">
        <v>61</v>
      </c>
      <c r="AI388" s="1">
        <v>62</v>
      </c>
      <c r="AJ388" s="1">
        <v>31</v>
      </c>
      <c r="AK388" s="1">
        <v>31</v>
      </c>
      <c r="AL388" s="1">
        <v>43</v>
      </c>
      <c r="AM388" s="1">
        <v>17</v>
      </c>
      <c r="AN388" s="1">
        <v>23</v>
      </c>
      <c r="AO388" s="1">
        <v>72</v>
      </c>
    </row>
    <row r="389" spans="1:54" x14ac:dyDescent="0.25">
      <c r="A389" t="s">
        <v>170</v>
      </c>
      <c r="B389" s="2">
        <v>0.1358</v>
      </c>
      <c r="C389" s="2">
        <v>0.1953</v>
      </c>
      <c r="D389" s="2">
        <v>7.22E-2</v>
      </c>
      <c r="E389" s="2">
        <v>0.20069999999999999</v>
      </c>
      <c r="F389" s="2">
        <v>0.1106</v>
      </c>
      <c r="G389" s="2">
        <v>0.17469999999999999</v>
      </c>
      <c r="H389" s="2">
        <v>0.1704</v>
      </c>
      <c r="I389" s="2">
        <v>0.1003</v>
      </c>
      <c r="J389" s="2">
        <v>9.7600000000000006E-2</v>
      </c>
      <c r="K389" s="2">
        <v>0.1051</v>
      </c>
      <c r="L389" s="2">
        <v>0.13730000000000001</v>
      </c>
      <c r="M389" s="2">
        <v>0.1547</v>
      </c>
      <c r="N389" s="2">
        <v>0.13900000000000001</v>
      </c>
      <c r="O389" s="2">
        <v>0.1361</v>
      </c>
      <c r="P389" s="2">
        <v>0.12720000000000001</v>
      </c>
      <c r="Q389" s="2">
        <v>0.15529999999999999</v>
      </c>
      <c r="R389" s="2">
        <v>0.1186</v>
      </c>
      <c r="S389" s="2">
        <v>0.1908</v>
      </c>
      <c r="T389" s="2">
        <v>0.13270000000000001</v>
      </c>
      <c r="U389" s="2">
        <v>0.1598</v>
      </c>
      <c r="V389" s="2">
        <v>7.6700000000000004E-2</v>
      </c>
      <c r="W389" s="2">
        <v>0.1086</v>
      </c>
      <c r="X389" s="2">
        <v>0.1719</v>
      </c>
      <c r="Y389" s="2">
        <v>0.20979999999999999</v>
      </c>
      <c r="Z389" s="2">
        <v>0.1245</v>
      </c>
      <c r="AA389" s="2">
        <v>0.1072</v>
      </c>
      <c r="AB389" s="2">
        <v>0.1173</v>
      </c>
      <c r="AC389" s="2">
        <v>9.69E-2</v>
      </c>
      <c r="AD389" s="2">
        <v>6.5600000000000006E-2</v>
      </c>
      <c r="AE389" s="2">
        <v>7.9600000000000004E-2</v>
      </c>
      <c r="AF389" s="2">
        <v>9.5799999999999996E-2</v>
      </c>
      <c r="AG389" s="2">
        <v>0.1202</v>
      </c>
      <c r="AH389" s="2">
        <v>9.0800000000000006E-2</v>
      </c>
      <c r="AI389" s="2">
        <v>0.10009999999999999</v>
      </c>
      <c r="AJ389" s="2">
        <v>9.7500000000000003E-2</v>
      </c>
      <c r="AK389" s="2">
        <v>0.1066</v>
      </c>
      <c r="AL389" s="2">
        <v>9.1300000000000006E-2</v>
      </c>
      <c r="AM389" s="2">
        <v>9.4799999999999995E-2</v>
      </c>
      <c r="AN389" s="2">
        <v>0.1239</v>
      </c>
      <c r="AO389" s="2">
        <v>0.1762</v>
      </c>
    </row>
    <row r="390" spans="1:54" x14ac:dyDescent="0.25">
      <c r="A390" t="s">
        <v>100</v>
      </c>
      <c r="B390" s="1">
        <v>1093</v>
      </c>
      <c r="C390" s="1">
        <v>593</v>
      </c>
      <c r="D390" s="1">
        <v>499</v>
      </c>
      <c r="E390" s="1">
        <v>97</v>
      </c>
      <c r="F390" s="1">
        <v>214</v>
      </c>
      <c r="G390" s="1">
        <v>183</v>
      </c>
      <c r="H390" s="1">
        <v>186</v>
      </c>
      <c r="I390" s="1">
        <v>186</v>
      </c>
      <c r="J390" s="1">
        <v>225</v>
      </c>
      <c r="K390" s="1">
        <v>165</v>
      </c>
      <c r="L390" s="1">
        <v>344</v>
      </c>
      <c r="M390" s="1">
        <v>170</v>
      </c>
      <c r="N390" s="1">
        <v>257</v>
      </c>
      <c r="O390" s="1">
        <v>936</v>
      </c>
      <c r="P390" s="1">
        <v>83</v>
      </c>
      <c r="Q390" s="1">
        <v>47</v>
      </c>
      <c r="R390" s="1">
        <v>28</v>
      </c>
      <c r="S390" s="1">
        <v>286</v>
      </c>
      <c r="T390" s="1">
        <v>229</v>
      </c>
      <c r="U390" s="1">
        <v>191</v>
      </c>
      <c r="V390" s="1">
        <v>386</v>
      </c>
      <c r="W390" s="1">
        <v>650</v>
      </c>
      <c r="X390" s="1">
        <v>443</v>
      </c>
      <c r="Y390" s="1">
        <v>220</v>
      </c>
      <c r="Z390" s="1">
        <v>442</v>
      </c>
      <c r="AA390" s="1">
        <v>430</v>
      </c>
      <c r="AB390" s="1">
        <v>266</v>
      </c>
      <c r="AC390" s="1">
        <v>192</v>
      </c>
      <c r="AD390" s="1">
        <v>119</v>
      </c>
      <c r="AE390" s="1">
        <v>73</v>
      </c>
      <c r="AF390" s="1">
        <v>46</v>
      </c>
      <c r="AG390" s="1">
        <v>69</v>
      </c>
      <c r="AH390" s="1">
        <v>358</v>
      </c>
      <c r="AI390" s="1">
        <v>346</v>
      </c>
      <c r="AJ390" s="1">
        <v>182</v>
      </c>
      <c r="AK390" s="1">
        <v>148</v>
      </c>
      <c r="AL390" s="1">
        <v>268</v>
      </c>
      <c r="AM390" s="1">
        <v>87</v>
      </c>
      <c r="AN390" s="1">
        <v>99</v>
      </c>
      <c r="AO390" s="1">
        <v>225</v>
      </c>
    </row>
    <row r="391" spans="1:54" x14ac:dyDescent="0.25">
      <c r="A391" t="s">
        <v>170</v>
      </c>
      <c r="B391" s="2">
        <v>0.53380000000000005</v>
      </c>
      <c r="C391" s="2">
        <v>0.56089999999999995</v>
      </c>
      <c r="D391" s="2">
        <v>0.50490000000000002</v>
      </c>
      <c r="E391" s="2">
        <v>0.45469999999999999</v>
      </c>
      <c r="F391" s="2">
        <v>0.61870000000000003</v>
      </c>
      <c r="G391" s="2">
        <v>0.54790000000000005</v>
      </c>
      <c r="H391" s="2">
        <v>0.54269999999999996</v>
      </c>
      <c r="I391" s="2">
        <v>0.56840000000000002</v>
      </c>
      <c r="J391" s="2">
        <v>0.46820000000000001</v>
      </c>
      <c r="K391" s="2">
        <v>0.62180000000000002</v>
      </c>
      <c r="L391" s="2">
        <v>0.52529999999999999</v>
      </c>
      <c r="M391" s="2">
        <v>0.51439999999999997</v>
      </c>
      <c r="N391" s="2">
        <v>0.54210000000000003</v>
      </c>
      <c r="O391" s="2">
        <v>0.54279999999999995</v>
      </c>
      <c r="P391" s="2">
        <v>0.4824</v>
      </c>
      <c r="Q391" s="2">
        <v>0.48499999999999999</v>
      </c>
      <c r="R391" s="2">
        <v>0.49869999999999998</v>
      </c>
      <c r="S391" s="2">
        <v>0.47199999999999998</v>
      </c>
      <c r="T391" s="2">
        <v>0.53449999999999998</v>
      </c>
      <c r="U391" s="2">
        <v>0.57240000000000002</v>
      </c>
      <c r="V391" s="2">
        <v>0.56969999999999998</v>
      </c>
      <c r="W391" s="2">
        <v>0.55710000000000004</v>
      </c>
      <c r="X391" s="2">
        <v>0.503</v>
      </c>
      <c r="Y391" s="2">
        <v>0.51229999999999998</v>
      </c>
      <c r="Z391" s="2">
        <v>0.52710000000000001</v>
      </c>
      <c r="AA391" s="2">
        <v>0.55300000000000005</v>
      </c>
      <c r="AB391" s="2">
        <v>0.55720000000000003</v>
      </c>
      <c r="AC391" s="2">
        <v>0.57350000000000001</v>
      </c>
      <c r="AD391" s="2">
        <v>0.5887</v>
      </c>
      <c r="AE391" s="2">
        <v>0.42020000000000002</v>
      </c>
      <c r="AF391" s="2">
        <v>0.48709999999999998</v>
      </c>
      <c r="AG391" s="2">
        <v>0.51819999999999999</v>
      </c>
      <c r="AH391" s="2">
        <v>0.53580000000000005</v>
      </c>
      <c r="AI391" s="2">
        <v>0.5575</v>
      </c>
      <c r="AJ391" s="2">
        <v>0.56759999999999999</v>
      </c>
      <c r="AK391" s="2">
        <v>0.51070000000000004</v>
      </c>
      <c r="AL391" s="2">
        <v>0.56289999999999996</v>
      </c>
      <c r="AM391" s="2">
        <v>0.48149999999999998</v>
      </c>
      <c r="AN391" s="2">
        <v>0.53779999999999994</v>
      </c>
      <c r="AO391" s="2">
        <v>0.54720000000000002</v>
      </c>
    </row>
    <row r="392" spans="1:54" x14ac:dyDescent="0.25">
      <c r="A392" t="s">
        <v>101</v>
      </c>
      <c r="B392" s="1">
        <v>676</v>
      </c>
      <c r="C392" s="1">
        <v>258</v>
      </c>
      <c r="D392" s="1">
        <v>418</v>
      </c>
      <c r="E392" s="1">
        <v>74</v>
      </c>
      <c r="F392" s="1">
        <v>94</v>
      </c>
      <c r="G392" s="1">
        <v>93</v>
      </c>
      <c r="H392" s="1">
        <v>98</v>
      </c>
      <c r="I392" s="1">
        <v>109</v>
      </c>
      <c r="J392" s="1">
        <v>209</v>
      </c>
      <c r="K392" s="1">
        <v>73</v>
      </c>
      <c r="L392" s="1">
        <v>221</v>
      </c>
      <c r="M392" s="1">
        <v>109</v>
      </c>
      <c r="N392" s="1">
        <v>151</v>
      </c>
      <c r="O392" s="1">
        <v>554</v>
      </c>
      <c r="P392" s="1">
        <v>67</v>
      </c>
      <c r="Q392" s="1">
        <v>35</v>
      </c>
      <c r="R392" s="1">
        <v>21</v>
      </c>
      <c r="S392" s="1">
        <v>205</v>
      </c>
      <c r="T392" s="1">
        <v>142</v>
      </c>
      <c r="U392" s="1">
        <v>90</v>
      </c>
      <c r="V392" s="1">
        <v>240</v>
      </c>
      <c r="W392" s="1">
        <v>390</v>
      </c>
      <c r="X392" s="1">
        <v>286</v>
      </c>
      <c r="Y392" s="1">
        <v>119</v>
      </c>
      <c r="Z392" s="1">
        <v>292</v>
      </c>
      <c r="AA392" s="1">
        <v>264</v>
      </c>
      <c r="AB392" s="1">
        <v>155</v>
      </c>
      <c r="AC392" s="1">
        <v>111</v>
      </c>
      <c r="AD392" s="1">
        <v>70</v>
      </c>
      <c r="AE392" s="1">
        <v>86</v>
      </c>
      <c r="AF392" s="1">
        <v>40</v>
      </c>
      <c r="AG392" s="1">
        <v>48</v>
      </c>
      <c r="AH392" s="1">
        <v>250</v>
      </c>
      <c r="AI392" s="1">
        <v>212</v>
      </c>
      <c r="AJ392" s="1">
        <v>107</v>
      </c>
      <c r="AK392" s="1">
        <v>111</v>
      </c>
      <c r="AL392" s="1">
        <v>165</v>
      </c>
      <c r="AM392" s="1">
        <v>76</v>
      </c>
      <c r="AN392" s="1">
        <v>62</v>
      </c>
      <c r="AO392" s="1">
        <v>114</v>
      </c>
    </row>
    <row r="393" spans="1:54" x14ac:dyDescent="0.25">
      <c r="A393" t="s">
        <v>170</v>
      </c>
      <c r="B393" s="2">
        <v>0.33040000000000003</v>
      </c>
      <c r="C393" s="2">
        <v>0.24379999999999999</v>
      </c>
      <c r="D393" s="2">
        <v>0.4229</v>
      </c>
      <c r="E393" s="2">
        <v>0.34470000000000001</v>
      </c>
      <c r="F393" s="2">
        <v>0.27060000000000001</v>
      </c>
      <c r="G393" s="2">
        <v>0.27739999999999998</v>
      </c>
      <c r="H393" s="2">
        <v>0.28689999999999999</v>
      </c>
      <c r="I393" s="2">
        <v>0.33119999999999999</v>
      </c>
      <c r="J393" s="2">
        <v>0.43419999999999997</v>
      </c>
      <c r="K393" s="2">
        <v>0.27310000000000001</v>
      </c>
      <c r="L393" s="2">
        <v>0.33729999999999999</v>
      </c>
      <c r="M393" s="2">
        <v>0.33090000000000003</v>
      </c>
      <c r="N393" s="2">
        <v>0.31890000000000002</v>
      </c>
      <c r="O393" s="2">
        <v>0.3211</v>
      </c>
      <c r="P393" s="2">
        <v>0.39040000000000002</v>
      </c>
      <c r="Q393" s="2">
        <v>0.35980000000000001</v>
      </c>
      <c r="R393" s="2">
        <v>0.38269999999999998</v>
      </c>
      <c r="S393" s="2">
        <v>0.3372</v>
      </c>
      <c r="T393" s="2">
        <v>0.33279999999999998</v>
      </c>
      <c r="U393" s="2">
        <v>0.26779999999999998</v>
      </c>
      <c r="V393" s="2">
        <v>0.35360000000000003</v>
      </c>
      <c r="W393" s="2">
        <v>0.33429999999999999</v>
      </c>
      <c r="X393" s="2">
        <v>0.32519999999999999</v>
      </c>
      <c r="Y393" s="2">
        <v>0.27789999999999998</v>
      </c>
      <c r="Z393" s="2">
        <v>0.34849999999999998</v>
      </c>
      <c r="AA393" s="2">
        <v>0.33979999999999999</v>
      </c>
      <c r="AB393" s="2">
        <v>0.32540000000000002</v>
      </c>
      <c r="AC393" s="2">
        <v>0.3296</v>
      </c>
      <c r="AD393" s="2">
        <v>0.34570000000000001</v>
      </c>
      <c r="AE393" s="2">
        <v>0.50019999999999998</v>
      </c>
      <c r="AF393" s="2">
        <v>0.41710000000000003</v>
      </c>
      <c r="AG393" s="2">
        <v>0.36159999999999998</v>
      </c>
      <c r="AH393" s="2">
        <v>0.37340000000000001</v>
      </c>
      <c r="AI393" s="2">
        <v>0.34239999999999998</v>
      </c>
      <c r="AJ393" s="2">
        <v>0.33489999999999998</v>
      </c>
      <c r="AK393" s="2">
        <v>0.38269999999999998</v>
      </c>
      <c r="AL393" s="2">
        <v>0.3458</v>
      </c>
      <c r="AM393" s="2">
        <v>0.42380000000000001</v>
      </c>
      <c r="AN393" s="2">
        <v>0.33829999999999999</v>
      </c>
      <c r="AO393" s="2">
        <v>0.27660000000000001</v>
      </c>
    </row>
    <row r="394" spans="1:54" x14ac:dyDescent="0.25">
      <c r="A394" t="s">
        <v>170</v>
      </c>
    </row>
    <row r="395" spans="1:54" x14ac:dyDescent="0.25">
      <c r="A395" t="s">
        <v>50</v>
      </c>
      <c r="B395" s="2">
        <v>0.2034</v>
      </c>
      <c r="C395" s="2">
        <v>0.31709999999999999</v>
      </c>
      <c r="D395" s="2">
        <v>8.2000000000000003E-2</v>
      </c>
      <c r="E395" s="3">
        <v>0.11</v>
      </c>
      <c r="F395" s="2">
        <v>0.34810000000000002</v>
      </c>
      <c r="G395" s="2">
        <v>0.27050000000000002</v>
      </c>
      <c r="H395" s="2">
        <v>0.25580000000000003</v>
      </c>
      <c r="I395" s="2">
        <v>0.23719999999999999</v>
      </c>
      <c r="J395" s="2">
        <v>3.4000000000000002E-2</v>
      </c>
      <c r="K395" s="2">
        <v>0.34870000000000001</v>
      </c>
      <c r="L395" s="2">
        <v>0.188</v>
      </c>
      <c r="M395" s="2">
        <v>0.1835</v>
      </c>
      <c r="N395" s="2">
        <v>0.22320000000000001</v>
      </c>
      <c r="O395" s="2">
        <v>0.22170000000000001</v>
      </c>
      <c r="P395" s="2">
        <v>9.1999999999999998E-2</v>
      </c>
      <c r="Q395" s="2">
        <v>0.12520000000000001</v>
      </c>
      <c r="R395" s="2">
        <v>0.11600000000000001</v>
      </c>
      <c r="S395" s="2">
        <v>0.1348</v>
      </c>
      <c r="T395" s="2">
        <v>0.20169999999999999</v>
      </c>
      <c r="U395" s="2">
        <v>0.30459999999999998</v>
      </c>
      <c r="V395" s="2">
        <v>0.21609999999999999</v>
      </c>
      <c r="W395" s="2">
        <v>0.2228</v>
      </c>
      <c r="X395" s="2">
        <v>0.17780000000000001</v>
      </c>
      <c r="Y395" s="2">
        <v>0.2344</v>
      </c>
      <c r="Z395" s="2">
        <v>0.17860000000000001</v>
      </c>
      <c r="AA395" s="2">
        <v>0.2132</v>
      </c>
      <c r="AB395" s="2">
        <v>0.23180000000000001</v>
      </c>
      <c r="AC395" s="2">
        <v>0.24390000000000001</v>
      </c>
      <c r="AD395" s="2">
        <v>0.24299999999999999</v>
      </c>
      <c r="AE395" s="3">
        <v>-0.08</v>
      </c>
      <c r="AF395" s="3">
        <v>7.0000000000000007E-2</v>
      </c>
      <c r="AG395" s="2">
        <v>0.15659999999999999</v>
      </c>
      <c r="AH395" s="2">
        <v>0.16239999999999999</v>
      </c>
      <c r="AI395" s="2">
        <v>0.21510000000000001</v>
      </c>
      <c r="AJ395" s="2">
        <v>0.23269999999999999</v>
      </c>
      <c r="AK395" s="2">
        <v>0.128</v>
      </c>
      <c r="AL395" s="2">
        <v>0.21709999999999999</v>
      </c>
      <c r="AM395" s="2">
        <v>5.7700000000000001E-2</v>
      </c>
      <c r="AN395" s="2">
        <v>0.19950000000000001</v>
      </c>
      <c r="AO395" s="2">
        <v>0.27060000000000001</v>
      </c>
    </row>
    <row r="396" spans="1:54" x14ac:dyDescent="0.25">
      <c r="A396" t="s">
        <v>170</v>
      </c>
    </row>
    <row r="397" spans="1:54" x14ac:dyDescent="0.25">
      <c r="A397" s="6" t="str">
        <f>HYPERLINK("#Contents!A1", "Contents")</f>
        <v>Contents</v>
      </c>
    </row>
    <row r="398" spans="1:54" x14ac:dyDescent="0.25">
      <c r="A398" s="7" t="s">
        <v>105</v>
      </c>
      <c r="BB398" s="15" t="str">
        <f>LEFT(A398, FIND(" ", A398) - 2)</f>
        <v>Table_Q8_5</v>
      </c>
    </row>
    <row r="399" spans="1:54" x14ac:dyDescent="0.25">
      <c r="A399" t="s">
        <v>42</v>
      </c>
    </row>
    <row r="400" spans="1:54" ht="16.5" thickBot="1" x14ac:dyDescent="0.3">
      <c r="A400" t="s">
        <v>170</v>
      </c>
    </row>
    <row r="401" spans="1:41" ht="36.950000000000003" customHeight="1" x14ac:dyDescent="0.25">
      <c r="A401" t="s">
        <v>170</v>
      </c>
      <c r="B401" s="47" t="s">
        <v>7</v>
      </c>
      <c r="C401" s="44" t="s">
        <v>0</v>
      </c>
      <c r="D401" s="49"/>
      <c r="E401" s="44" t="s">
        <v>1</v>
      </c>
      <c r="F401" s="45"/>
      <c r="G401" s="45"/>
      <c r="H401" s="45"/>
      <c r="I401" s="45"/>
      <c r="J401" s="45"/>
      <c r="K401" s="44" t="s">
        <v>2</v>
      </c>
      <c r="L401" s="45"/>
      <c r="M401" s="45"/>
      <c r="N401" s="45"/>
      <c r="O401" s="45"/>
      <c r="P401" s="45"/>
      <c r="Q401" s="45"/>
      <c r="R401" s="45"/>
      <c r="S401" s="44" t="s">
        <v>3</v>
      </c>
      <c r="T401" s="45"/>
      <c r="U401" s="45" t="s">
        <v>3</v>
      </c>
      <c r="V401" s="45"/>
      <c r="W401" s="44" t="s">
        <v>178</v>
      </c>
      <c r="X401" s="45"/>
      <c r="Y401" s="44" t="s">
        <v>4</v>
      </c>
      <c r="Z401" s="45"/>
      <c r="AA401" s="45"/>
      <c r="AB401" s="44" t="s">
        <v>5</v>
      </c>
      <c r="AC401" s="45"/>
      <c r="AD401" s="45"/>
      <c r="AE401" s="45"/>
      <c r="AF401" s="45"/>
      <c r="AG401" s="45"/>
      <c r="AH401" s="44" t="s">
        <v>6</v>
      </c>
      <c r="AI401" s="45"/>
      <c r="AJ401" s="44" t="s">
        <v>179</v>
      </c>
      <c r="AK401" s="45"/>
      <c r="AL401" s="45"/>
      <c r="AM401" s="45"/>
      <c r="AN401" s="45"/>
      <c r="AO401" s="46"/>
    </row>
    <row r="402" spans="1:41" ht="39" thickBot="1" x14ac:dyDescent="0.3">
      <c r="A402" t="s">
        <v>170</v>
      </c>
      <c r="B402" s="48" t="s">
        <v>7</v>
      </c>
      <c r="C402" s="4" t="s">
        <v>8</v>
      </c>
      <c r="D402" s="4" t="s">
        <v>9</v>
      </c>
      <c r="E402" s="4" t="s">
        <v>10</v>
      </c>
      <c r="F402" s="4" t="s">
        <v>11</v>
      </c>
      <c r="G402" s="4" t="s">
        <v>12</v>
      </c>
      <c r="H402" s="4" t="s">
        <v>13</v>
      </c>
      <c r="I402" s="4" t="s">
        <v>14</v>
      </c>
      <c r="J402" s="4" t="s">
        <v>15</v>
      </c>
      <c r="K402" s="4" t="s">
        <v>16</v>
      </c>
      <c r="L402" s="4" t="s">
        <v>17</v>
      </c>
      <c r="M402" s="4" t="s">
        <v>18</v>
      </c>
      <c r="N402" s="4" t="s">
        <v>19</v>
      </c>
      <c r="O402" s="4" t="s">
        <v>20</v>
      </c>
      <c r="P402" s="4" t="s">
        <v>21</v>
      </c>
      <c r="Q402" s="4" t="s">
        <v>22</v>
      </c>
      <c r="R402" s="4" t="s">
        <v>23</v>
      </c>
      <c r="S402" s="4" t="s">
        <v>24</v>
      </c>
      <c r="T402" s="4" t="s">
        <v>25</v>
      </c>
      <c r="U402" s="4" t="s">
        <v>26</v>
      </c>
      <c r="V402" s="4" t="s">
        <v>27</v>
      </c>
      <c r="W402" s="4" t="s">
        <v>28</v>
      </c>
      <c r="X402" s="4" t="s">
        <v>29</v>
      </c>
      <c r="Y402" s="4" t="s">
        <v>180</v>
      </c>
      <c r="Z402" s="4" t="s">
        <v>181</v>
      </c>
      <c r="AA402" s="4" t="s">
        <v>182</v>
      </c>
      <c r="AB402" s="4" t="s">
        <v>30</v>
      </c>
      <c r="AC402" s="4" t="s">
        <v>31</v>
      </c>
      <c r="AD402" s="4" t="s">
        <v>32</v>
      </c>
      <c r="AE402" s="4" t="s">
        <v>33</v>
      </c>
      <c r="AF402" s="4" t="s">
        <v>34</v>
      </c>
      <c r="AG402" s="4" t="s">
        <v>35</v>
      </c>
      <c r="AH402" s="4" t="s">
        <v>36</v>
      </c>
      <c r="AI402" s="4" t="s">
        <v>37</v>
      </c>
      <c r="AJ402" s="4" t="s">
        <v>30</v>
      </c>
      <c r="AK402" s="4" t="s">
        <v>31</v>
      </c>
      <c r="AL402" s="4" t="s">
        <v>32</v>
      </c>
      <c r="AM402" s="4" t="s">
        <v>33</v>
      </c>
      <c r="AN402" s="4" t="s">
        <v>34</v>
      </c>
      <c r="AO402" s="5" t="s">
        <v>35</v>
      </c>
    </row>
    <row r="403" spans="1:41" x14ac:dyDescent="0.25">
      <c r="A403" t="s">
        <v>38</v>
      </c>
      <c r="B403" s="1">
        <v>2047</v>
      </c>
      <c r="C403" s="1">
        <v>1133</v>
      </c>
      <c r="D403" s="1">
        <v>914</v>
      </c>
      <c r="E403" s="1">
        <v>166</v>
      </c>
      <c r="F403" s="1">
        <v>362</v>
      </c>
      <c r="G403" s="1">
        <v>378</v>
      </c>
      <c r="H403" s="1">
        <v>423</v>
      </c>
      <c r="I403" s="1">
        <v>377</v>
      </c>
      <c r="J403" s="1">
        <v>341</v>
      </c>
      <c r="K403" s="1">
        <v>289</v>
      </c>
      <c r="L403" s="1">
        <v>620</v>
      </c>
      <c r="M403" s="1">
        <v>352</v>
      </c>
      <c r="N403" s="1">
        <v>491</v>
      </c>
      <c r="O403" s="1">
        <v>1752</v>
      </c>
      <c r="P403" s="1">
        <v>155</v>
      </c>
      <c r="Q403" s="1">
        <v>102</v>
      </c>
      <c r="R403" s="1">
        <v>38</v>
      </c>
      <c r="S403" s="1">
        <v>479</v>
      </c>
      <c r="T403" s="1">
        <v>530</v>
      </c>
      <c r="U403" s="1">
        <v>146</v>
      </c>
      <c r="V403" s="1">
        <v>892</v>
      </c>
      <c r="W403" s="1">
        <v>1050</v>
      </c>
      <c r="X403" s="1">
        <v>997</v>
      </c>
      <c r="Y403" s="1">
        <v>648</v>
      </c>
      <c r="Z403" s="1">
        <v>697</v>
      </c>
      <c r="AA403" s="1">
        <v>702</v>
      </c>
      <c r="AB403" s="1">
        <v>625</v>
      </c>
      <c r="AC403" s="1">
        <v>283</v>
      </c>
      <c r="AD403" s="1">
        <v>215</v>
      </c>
      <c r="AE403" s="1">
        <v>123</v>
      </c>
      <c r="AF403" s="1">
        <v>80</v>
      </c>
      <c r="AG403" s="1">
        <v>89</v>
      </c>
      <c r="AH403" s="1">
        <v>615</v>
      </c>
      <c r="AI403" s="1">
        <v>674</v>
      </c>
      <c r="AJ403" s="1">
        <v>408</v>
      </c>
      <c r="AK403" s="1">
        <v>268</v>
      </c>
      <c r="AL403" s="1">
        <v>452</v>
      </c>
      <c r="AM403" s="1">
        <v>142</v>
      </c>
      <c r="AN403" s="1">
        <v>194</v>
      </c>
      <c r="AO403" s="1">
        <v>372</v>
      </c>
    </row>
    <row r="404" spans="1:41" x14ac:dyDescent="0.25">
      <c r="A404" t="s">
        <v>39</v>
      </c>
      <c r="B404" s="1">
        <v>2047</v>
      </c>
      <c r="C404" s="1">
        <v>1058</v>
      </c>
      <c r="D404" s="1">
        <v>989</v>
      </c>
      <c r="E404" s="1">
        <v>214</v>
      </c>
      <c r="F404" s="1">
        <v>347</v>
      </c>
      <c r="G404" s="1">
        <v>334</v>
      </c>
      <c r="H404" s="1">
        <v>343</v>
      </c>
      <c r="I404" s="1">
        <v>328</v>
      </c>
      <c r="J404" s="1">
        <v>481</v>
      </c>
      <c r="K404" s="1">
        <v>266</v>
      </c>
      <c r="L404" s="1">
        <v>654</v>
      </c>
      <c r="M404" s="1">
        <v>330</v>
      </c>
      <c r="N404" s="1">
        <v>475</v>
      </c>
      <c r="O404" s="1">
        <v>1724</v>
      </c>
      <c r="P404" s="1">
        <v>171</v>
      </c>
      <c r="Q404" s="1">
        <v>96</v>
      </c>
      <c r="R404" s="1">
        <v>56</v>
      </c>
      <c r="S404" s="1">
        <v>607</v>
      </c>
      <c r="T404" s="1">
        <v>428</v>
      </c>
      <c r="U404" s="1">
        <v>334</v>
      </c>
      <c r="V404" s="1">
        <v>678</v>
      </c>
      <c r="W404" s="1">
        <v>1167</v>
      </c>
      <c r="X404" s="1">
        <v>880</v>
      </c>
      <c r="Y404" s="1">
        <v>430</v>
      </c>
      <c r="Z404" s="1">
        <v>839</v>
      </c>
      <c r="AA404" s="1">
        <v>778</v>
      </c>
      <c r="AB404" s="1">
        <v>477</v>
      </c>
      <c r="AC404" s="1">
        <v>335</v>
      </c>
      <c r="AD404" s="1">
        <v>202</v>
      </c>
      <c r="AE404" s="1">
        <v>173</v>
      </c>
      <c r="AF404" s="1">
        <v>95</v>
      </c>
      <c r="AG404" s="1">
        <v>133</v>
      </c>
      <c r="AH404" s="1">
        <v>669</v>
      </c>
      <c r="AI404" s="1">
        <v>620</v>
      </c>
      <c r="AJ404" s="1">
        <v>321</v>
      </c>
      <c r="AK404" s="1">
        <v>290</v>
      </c>
      <c r="AL404" s="1">
        <v>476</v>
      </c>
      <c r="AM404" s="1">
        <v>180</v>
      </c>
      <c r="AN404" s="1">
        <v>184</v>
      </c>
      <c r="AO404" s="1">
        <v>411</v>
      </c>
    </row>
    <row r="405" spans="1:41" x14ac:dyDescent="0.25">
      <c r="A405" t="s">
        <v>96</v>
      </c>
      <c r="B405" s="1">
        <v>554</v>
      </c>
      <c r="C405" s="1">
        <v>316</v>
      </c>
      <c r="D405" s="1">
        <v>238</v>
      </c>
      <c r="E405" s="1">
        <v>51</v>
      </c>
      <c r="F405" s="1">
        <v>92</v>
      </c>
      <c r="G405" s="1">
        <v>95</v>
      </c>
      <c r="H405" s="1">
        <v>108</v>
      </c>
      <c r="I405" s="1">
        <v>97</v>
      </c>
      <c r="J405" s="1">
        <v>112</v>
      </c>
      <c r="K405" s="1">
        <v>74</v>
      </c>
      <c r="L405" s="1">
        <v>184</v>
      </c>
      <c r="M405" s="1">
        <v>100</v>
      </c>
      <c r="N405" s="1">
        <v>113</v>
      </c>
      <c r="O405" s="1">
        <v>471</v>
      </c>
      <c r="P405" s="1">
        <v>43</v>
      </c>
      <c r="Q405" s="1">
        <v>28</v>
      </c>
      <c r="R405" s="1">
        <v>12</v>
      </c>
      <c r="S405" s="1">
        <v>163</v>
      </c>
      <c r="T405" s="1">
        <v>113</v>
      </c>
      <c r="U405" s="1">
        <v>102</v>
      </c>
      <c r="V405" s="1">
        <v>176</v>
      </c>
      <c r="W405" s="1">
        <v>344</v>
      </c>
      <c r="X405" s="1">
        <v>210</v>
      </c>
      <c r="Y405" s="1">
        <v>119</v>
      </c>
      <c r="Z405" s="1">
        <v>208</v>
      </c>
      <c r="AA405" s="1">
        <v>226</v>
      </c>
      <c r="AB405" s="1">
        <v>135</v>
      </c>
      <c r="AC405" s="1">
        <v>75</v>
      </c>
      <c r="AD405" s="1">
        <v>55</v>
      </c>
      <c r="AE405" s="1">
        <v>35</v>
      </c>
      <c r="AF405" s="1">
        <v>37</v>
      </c>
      <c r="AG405" s="1">
        <v>32</v>
      </c>
      <c r="AH405" s="1">
        <v>195</v>
      </c>
      <c r="AI405" s="1">
        <v>158</v>
      </c>
      <c r="AJ405" s="1">
        <v>96</v>
      </c>
      <c r="AK405" s="1">
        <v>65</v>
      </c>
      <c r="AL405" s="1">
        <v>132</v>
      </c>
      <c r="AM405" s="1">
        <v>34</v>
      </c>
      <c r="AN405" s="1">
        <v>63</v>
      </c>
      <c r="AO405" s="1">
        <v>115</v>
      </c>
    </row>
    <row r="406" spans="1:41" x14ac:dyDescent="0.25">
      <c r="A406" t="s">
        <v>170</v>
      </c>
      <c r="B406" s="2">
        <v>0.2707</v>
      </c>
      <c r="C406" s="2">
        <v>0.29920000000000002</v>
      </c>
      <c r="D406" s="2">
        <v>0.2402</v>
      </c>
      <c r="E406" s="2">
        <v>0.23619999999999999</v>
      </c>
      <c r="F406" s="2">
        <v>0.26529999999999998</v>
      </c>
      <c r="G406" s="2">
        <v>0.2838</v>
      </c>
      <c r="H406" s="2">
        <v>0.31590000000000001</v>
      </c>
      <c r="I406" s="2">
        <v>0.29480000000000001</v>
      </c>
      <c r="J406" s="2">
        <v>0.23230000000000001</v>
      </c>
      <c r="K406" s="2">
        <v>0.2797</v>
      </c>
      <c r="L406" s="2">
        <v>0.28060000000000002</v>
      </c>
      <c r="M406" s="2">
        <v>0.3029</v>
      </c>
      <c r="N406" s="2">
        <v>0.2389</v>
      </c>
      <c r="O406" s="2">
        <v>0.27329999999999999</v>
      </c>
      <c r="P406" s="2">
        <v>0.24970000000000001</v>
      </c>
      <c r="Q406" s="2">
        <v>0.29380000000000001</v>
      </c>
      <c r="R406" s="2">
        <v>0.21640000000000001</v>
      </c>
      <c r="S406" s="2">
        <v>0.26919999999999999</v>
      </c>
      <c r="T406" s="2">
        <v>0.2636</v>
      </c>
      <c r="U406" s="2">
        <v>0.30590000000000001</v>
      </c>
      <c r="V406" s="2">
        <v>0.25919999999999999</v>
      </c>
      <c r="W406" s="2">
        <v>0.29509999999999997</v>
      </c>
      <c r="X406" s="2">
        <v>0.23830000000000001</v>
      </c>
      <c r="Y406" s="2">
        <v>0.27779999999999999</v>
      </c>
      <c r="Z406" s="2">
        <v>0.2482</v>
      </c>
      <c r="AA406" s="2">
        <v>0.29099999999999998</v>
      </c>
      <c r="AB406" s="2">
        <v>0.28389999999999999</v>
      </c>
      <c r="AC406" s="2">
        <v>0.2238</v>
      </c>
      <c r="AD406" s="2">
        <v>0.27039999999999997</v>
      </c>
      <c r="AE406" s="2">
        <v>0.20499999999999999</v>
      </c>
      <c r="AF406" s="2">
        <v>0.3931</v>
      </c>
      <c r="AG406" s="2">
        <v>0.24310000000000001</v>
      </c>
      <c r="AH406" s="2">
        <v>0.29120000000000001</v>
      </c>
      <c r="AI406" s="2">
        <v>0.25540000000000002</v>
      </c>
      <c r="AJ406" s="2">
        <v>0.29870000000000002</v>
      </c>
      <c r="AK406" s="2">
        <v>0.2248</v>
      </c>
      <c r="AL406" s="2">
        <v>0.27700000000000002</v>
      </c>
      <c r="AM406" s="2">
        <v>0.1913</v>
      </c>
      <c r="AN406" s="2">
        <v>0.34139999999999998</v>
      </c>
      <c r="AO406" s="2">
        <v>0.27929999999999999</v>
      </c>
    </row>
    <row r="407" spans="1:41" x14ac:dyDescent="0.25">
      <c r="A407" t="s">
        <v>97</v>
      </c>
      <c r="B407" s="1">
        <v>778</v>
      </c>
      <c r="C407" s="1">
        <v>375</v>
      </c>
      <c r="D407" s="1">
        <v>403</v>
      </c>
      <c r="E407" s="1">
        <v>63</v>
      </c>
      <c r="F407" s="1">
        <v>128</v>
      </c>
      <c r="G407" s="1">
        <v>131</v>
      </c>
      <c r="H407" s="1">
        <v>126</v>
      </c>
      <c r="I407" s="1">
        <v>144</v>
      </c>
      <c r="J407" s="1">
        <v>186</v>
      </c>
      <c r="K407" s="1">
        <v>102</v>
      </c>
      <c r="L407" s="1">
        <v>235</v>
      </c>
      <c r="M407" s="1">
        <v>118</v>
      </c>
      <c r="N407" s="1">
        <v>184</v>
      </c>
      <c r="O407" s="1">
        <v>639</v>
      </c>
      <c r="P407" s="1">
        <v>74</v>
      </c>
      <c r="Q407" s="1">
        <v>39</v>
      </c>
      <c r="R407" s="1">
        <v>26</v>
      </c>
      <c r="S407" s="1">
        <v>202</v>
      </c>
      <c r="T407" s="1">
        <v>157</v>
      </c>
      <c r="U407" s="1">
        <v>124</v>
      </c>
      <c r="V407" s="1">
        <v>295</v>
      </c>
      <c r="W407" s="1">
        <v>457</v>
      </c>
      <c r="X407" s="1">
        <v>321</v>
      </c>
      <c r="Y407" s="1">
        <v>145</v>
      </c>
      <c r="Z407" s="1">
        <v>340</v>
      </c>
      <c r="AA407" s="1">
        <v>293</v>
      </c>
      <c r="AB407" s="1">
        <v>198</v>
      </c>
      <c r="AC407" s="1">
        <v>132</v>
      </c>
      <c r="AD407" s="1">
        <v>85</v>
      </c>
      <c r="AE407" s="1">
        <v>84</v>
      </c>
      <c r="AF407" s="1">
        <v>29</v>
      </c>
      <c r="AG407" s="1">
        <v>66</v>
      </c>
      <c r="AH407" s="1">
        <v>258</v>
      </c>
      <c r="AI407" s="1">
        <v>279</v>
      </c>
      <c r="AJ407" s="1">
        <v>132</v>
      </c>
      <c r="AK407" s="1">
        <v>117</v>
      </c>
      <c r="AL407" s="1">
        <v>174</v>
      </c>
      <c r="AM407" s="1">
        <v>81</v>
      </c>
      <c r="AN407" s="1">
        <v>65</v>
      </c>
      <c r="AO407" s="1">
        <v>155</v>
      </c>
    </row>
    <row r="408" spans="1:41" x14ac:dyDescent="0.25">
      <c r="A408" t="s">
        <v>170</v>
      </c>
      <c r="B408" s="2">
        <v>0.38009999999999999</v>
      </c>
      <c r="C408" s="2">
        <v>0.35460000000000003</v>
      </c>
      <c r="D408" s="2">
        <v>0.4073</v>
      </c>
      <c r="E408" s="2">
        <v>0.2959</v>
      </c>
      <c r="F408" s="2">
        <v>0.36820000000000003</v>
      </c>
      <c r="G408" s="2">
        <v>0.39090000000000003</v>
      </c>
      <c r="H408" s="2">
        <v>0.36859999999999998</v>
      </c>
      <c r="I408" s="2">
        <v>0.43940000000000001</v>
      </c>
      <c r="J408" s="2">
        <v>0.38640000000000002</v>
      </c>
      <c r="K408" s="2">
        <v>0.38450000000000001</v>
      </c>
      <c r="L408" s="2">
        <v>0.35959999999999998</v>
      </c>
      <c r="M408" s="2">
        <v>0.35759999999999997</v>
      </c>
      <c r="N408" s="2">
        <v>0.3881</v>
      </c>
      <c r="O408" s="2">
        <v>0.37090000000000001</v>
      </c>
      <c r="P408" s="2">
        <v>0.43099999999999999</v>
      </c>
      <c r="Q408" s="2">
        <v>0.40670000000000001</v>
      </c>
      <c r="R408" s="2">
        <v>0.4627</v>
      </c>
      <c r="S408" s="2">
        <v>0.33260000000000001</v>
      </c>
      <c r="T408" s="2">
        <v>0.36720000000000003</v>
      </c>
      <c r="U408" s="2">
        <v>0.37019999999999997</v>
      </c>
      <c r="V408" s="2">
        <v>0.43559999999999999</v>
      </c>
      <c r="W408" s="2">
        <v>0.3916</v>
      </c>
      <c r="X408" s="2">
        <v>0.36480000000000001</v>
      </c>
      <c r="Y408" s="2">
        <v>0.33710000000000001</v>
      </c>
      <c r="Z408" s="2">
        <v>0.40510000000000002</v>
      </c>
      <c r="AA408" s="2">
        <v>0.37680000000000002</v>
      </c>
      <c r="AB408" s="2">
        <v>0.4153</v>
      </c>
      <c r="AC408" s="2">
        <v>0.3926</v>
      </c>
      <c r="AD408" s="2">
        <v>0.42049999999999998</v>
      </c>
      <c r="AE408" s="2">
        <v>0.48459999999999998</v>
      </c>
      <c r="AF408" s="2">
        <v>0.30730000000000002</v>
      </c>
      <c r="AG408" s="2">
        <v>0.49380000000000002</v>
      </c>
      <c r="AH408" s="2">
        <v>0.38600000000000001</v>
      </c>
      <c r="AI408" s="2">
        <v>0.4506</v>
      </c>
      <c r="AJ408" s="2">
        <v>0.41299999999999998</v>
      </c>
      <c r="AK408" s="2">
        <v>0.40339999999999998</v>
      </c>
      <c r="AL408" s="2">
        <v>0.36509999999999998</v>
      </c>
      <c r="AM408" s="2">
        <v>0.4496</v>
      </c>
      <c r="AN408" s="2">
        <v>0.35299999999999998</v>
      </c>
      <c r="AO408" s="2">
        <v>0.37669999999999998</v>
      </c>
    </row>
    <row r="409" spans="1:41" x14ac:dyDescent="0.25">
      <c r="A409" t="s">
        <v>98</v>
      </c>
      <c r="B409" s="1">
        <v>352</v>
      </c>
      <c r="C409" s="1">
        <v>148</v>
      </c>
      <c r="D409" s="1">
        <v>204</v>
      </c>
      <c r="E409" s="1">
        <v>46</v>
      </c>
      <c r="F409" s="1">
        <v>65</v>
      </c>
      <c r="G409" s="1">
        <v>43</v>
      </c>
      <c r="H409" s="1">
        <v>37</v>
      </c>
      <c r="I409" s="1">
        <v>45</v>
      </c>
      <c r="J409" s="1">
        <v>116</v>
      </c>
      <c r="K409" s="1">
        <v>50</v>
      </c>
      <c r="L409" s="1">
        <v>119</v>
      </c>
      <c r="M409" s="1">
        <v>58</v>
      </c>
      <c r="N409" s="1">
        <v>77</v>
      </c>
      <c r="O409" s="1">
        <v>304</v>
      </c>
      <c r="P409" s="1">
        <v>23</v>
      </c>
      <c r="Q409" s="1">
        <v>16</v>
      </c>
      <c r="R409" s="1">
        <v>10</v>
      </c>
      <c r="S409" s="1">
        <v>88</v>
      </c>
      <c r="T409" s="1">
        <v>82</v>
      </c>
      <c r="U409" s="1">
        <v>52</v>
      </c>
      <c r="V409" s="1">
        <v>129</v>
      </c>
      <c r="W409" s="1">
        <v>200</v>
      </c>
      <c r="X409" s="1">
        <v>152</v>
      </c>
      <c r="Y409" s="1">
        <v>62</v>
      </c>
      <c r="Z409" s="1">
        <v>147</v>
      </c>
      <c r="AA409" s="1">
        <v>143</v>
      </c>
      <c r="AB409" s="1">
        <v>76</v>
      </c>
      <c r="AC409" s="1">
        <v>74</v>
      </c>
      <c r="AD409" s="1">
        <v>40</v>
      </c>
      <c r="AE409" s="1">
        <v>37</v>
      </c>
      <c r="AF409" s="1">
        <v>17</v>
      </c>
      <c r="AG409" s="1">
        <v>18</v>
      </c>
      <c r="AH409" s="1">
        <v>127</v>
      </c>
      <c r="AI409" s="1">
        <v>96</v>
      </c>
      <c r="AJ409" s="1">
        <v>57</v>
      </c>
      <c r="AK409" s="1">
        <v>62</v>
      </c>
      <c r="AL409" s="1">
        <v>101</v>
      </c>
      <c r="AM409" s="1">
        <v>40</v>
      </c>
      <c r="AN409" s="1">
        <v>28</v>
      </c>
      <c r="AO409" s="1">
        <v>53</v>
      </c>
    </row>
    <row r="410" spans="1:41" x14ac:dyDescent="0.25">
      <c r="A410" t="s">
        <v>170</v>
      </c>
      <c r="B410" s="2">
        <v>0.17199999999999999</v>
      </c>
      <c r="C410" s="2">
        <v>0.14019999999999999</v>
      </c>
      <c r="D410" s="2">
        <v>0.20599999999999999</v>
      </c>
      <c r="E410" s="2">
        <v>0.21560000000000001</v>
      </c>
      <c r="F410" s="2">
        <v>0.18640000000000001</v>
      </c>
      <c r="G410" s="2">
        <v>0.12970000000000001</v>
      </c>
      <c r="H410" s="2">
        <v>0.1087</v>
      </c>
      <c r="I410" s="2">
        <v>0.13639999999999999</v>
      </c>
      <c r="J410" s="2">
        <v>0.24079999999999999</v>
      </c>
      <c r="K410" s="2">
        <v>0.1865</v>
      </c>
      <c r="L410" s="2">
        <v>0.18160000000000001</v>
      </c>
      <c r="M410" s="2">
        <v>0.17699999999999999</v>
      </c>
      <c r="N410" s="2">
        <v>0.16270000000000001</v>
      </c>
      <c r="O410" s="2">
        <v>0.17630000000000001</v>
      </c>
      <c r="P410" s="2">
        <v>0.13289999999999999</v>
      </c>
      <c r="Q410" s="2">
        <v>0.16370000000000001</v>
      </c>
      <c r="R410" s="2">
        <v>0.1736</v>
      </c>
      <c r="S410" s="2">
        <v>0.14580000000000001</v>
      </c>
      <c r="T410" s="2">
        <v>0.19209999999999999</v>
      </c>
      <c r="U410" s="2">
        <v>0.15629999999999999</v>
      </c>
      <c r="V410" s="2">
        <v>0.19040000000000001</v>
      </c>
      <c r="W410" s="2">
        <v>0.17100000000000001</v>
      </c>
      <c r="X410" s="2">
        <v>0.17319999999999999</v>
      </c>
      <c r="Y410" s="2">
        <v>0.14360000000000001</v>
      </c>
      <c r="Z410" s="2">
        <v>0.17499999999999999</v>
      </c>
      <c r="AA410" s="2">
        <v>0.18440000000000001</v>
      </c>
      <c r="AB410" s="2">
        <v>0.1595</v>
      </c>
      <c r="AC410" s="2">
        <v>0.22120000000000001</v>
      </c>
      <c r="AD410" s="2">
        <v>0.19600000000000001</v>
      </c>
      <c r="AE410" s="2">
        <v>0.215</v>
      </c>
      <c r="AF410" s="2">
        <v>0.1822</v>
      </c>
      <c r="AG410" s="2">
        <v>0.13600000000000001</v>
      </c>
      <c r="AH410" s="2">
        <v>0.19059999999999999</v>
      </c>
      <c r="AI410" s="2">
        <v>0.1555</v>
      </c>
      <c r="AJ410" s="2">
        <v>0.17810000000000001</v>
      </c>
      <c r="AK410" s="2">
        <v>0.21560000000000001</v>
      </c>
      <c r="AL410" s="2">
        <v>0.21240000000000001</v>
      </c>
      <c r="AM410" s="2">
        <v>0.22040000000000001</v>
      </c>
      <c r="AN410" s="2">
        <v>0.1507</v>
      </c>
      <c r="AO410" s="2">
        <v>0.12859999999999999</v>
      </c>
    </row>
    <row r="411" spans="1:41" x14ac:dyDescent="0.25">
      <c r="A411" t="s">
        <v>99</v>
      </c>
      <c r="B411" s="1">
        <v>139</v>
      </c>
      <c r="C411" s="1">
        <v>55</v>
      </c>
      <c r="D411" s="1">
        <v>85</v>
      </c>
      <c r="E411" s="1">
        <v>19</v>
      </c>
      <c r="F411" s="1">
        <v>28</v>
      </c>
      <c r="G411" s="1">
        <v>22</v>
      </c>
      <c r="H411" s="1">
        <v>22</v>
      </c>
      <c r="I411" s="1">
        <v>16</v>
      </c>
      <c r="J411" s="1">
        <v>32</v>
      </c>
      <c r="K411" s="1">
        <v>19</v>
      </c>
      <c r="L411" s="1">
        <v>45</v>
      </c>
      <c r="M411" s="1">
        <v>19</v>
      </c>
      <c r="N411" s="1">
        <v>34</v>
      </c>
      <c r="O411" s="1">
        <v>117</v>
      </c>
      <c r="P411" s="1">
        <v>13</v>
      </c>
      <c r="Q411" s="1">
        <v>4</v>
      </c>
      <c r="R411" s="1">
        <v>6</v>
      </c>
      <c r="S411" s="1">
        <v>46</v>
      </c>
      <c r="T411" s="1">
        <v>31</v>
      </c>
      <c r="U411" s="1">
        <v>21</v>
      </c>
      <c r="V411" s="1">
        <v>41</v>
      </c>
      <c r="W411" s="1">
        <v>81</v>
      </c>
      <c r="X411" s="1">
        <v>58</v>
      </c>
      <c r="Y411" s="1">
        <v>29</v>
      </c>
      <c r="Z411" s="1">
        <v>60</v>
      </c>
      <c r="AA411" s="1">
        <v>50</v>
      </c>
      <c r="AB411" s="1">
        <v>35</v>
      </c>
      <c r="AC411" s="1">
        <v>27</v>
      </c>
      <c r="AD411" s="1">
        <v>10</v>
      </c>
      <c r="AE411" s="1">
        <v>10</v>
      </c>
      <c r="AF411" s="1">
        <v>5</v>
      </c>
      <c r="AG411" s="1">
        <v>6</v>
      </c>
      <c r="AH411" s="1">
        <v>45</v>
      </c>
      <c r="AI411" s="1">
        <v>40</v>
      </c>
      <c r="AJ411" s="1">
        <v>25</v>
      </c>
      <c r="AK411" s="1">
        <v>19</v>
      </c>
      <c r="AL411" s="1">
        <v>34</v>
      </c>
      <c r="AM411" s="1">
        <v>11</v>
      </c>
      <c r="AN411" s="1">
        <v>13</v>
      </c>
      <c r="AO411" s="1">
        <v>22</v>
      </c>
    </row>
    <row r="412" spans="1:41" x14ac:dyDescent="0.25">
      <c r="A412" t="s">
        <v>170</v>
      </c>
      <c r="B412" s="2">
        <v>6.8000000000000005E-2</v>
      </c>
      <c r="C412" s="2">
        <v>5.16E-2</v>
      </c>
      <c r="D412" s="2">
        <v>8.5599999999999996E-2</v>
      </c>
      <c r="E412" s="2">
        <v>8.7099999999999997E-2</v>
      </c>
      <c r="F412" s="2">
        <v>8.0299999999999996E-2</v>
      </c>
      <c r="G412" s="2">
        <v>6.7000000000000004E-2</v>
      </c>
      <c r="H412" s="2">
        <v>6.4399999999999999E-2</v>
      </c>
      <c r="I412" s="2">
        <v>4.9000000000000002E-2</v>
      </c>
      <c r="J412" s="2">
        <v>6.6900000000000001E-2</v>
      </c>
      <c r="K412" s="2">
        <v>7.0900000000000005E-2</v>
      </c>
      <c r="L412" s="2">
        <v>6.93E-2</v>
      </c>
      <c r="M412" s="2">
        <v>5.7000000000000002E-2</v>
      </c>
      <c r="N412" s="2">
        <v>7.0699999999999999E-2</v>
      </c>
      <c r="O412" s="2">
        <v>6.7599999999999993E-2</v>
      </c>
      <c r="P412" s="2">
        <v>7.5800000000000006E-2</v>
      </c>
      <c r="Q412" s="2">
        <v>3.6499999999999998E-2</v>
      </c>
      <c r="R412" s="2">
        <v>0.1118</v>
      </c>
      <c r="S412" s="2">
        <v>7.5800000000000006E-2</v>
      </c>
      <c r="T412" s="2">
        <v>7.1999999999999995E-2</v>
      </c>
      <c r="U412" s="2">
        <v>6.4100000000000004E-2</v>
      </c>
      <c r="V412" s="2">
        <v>6.0499999999999998E-2</v>
      </c>
      <c r="W412" s="2">
        <v>6.9800000000000001E-2</v>
      </c>
      <c r="X412" s="2">
        <v>6.5699999999999995E-2</v>
      </c>
      <c r="Y412" s="2">
        <v>6.7799999999999999E-2</v>
      </c>
      <c r="Z412" s="2">
        <v>7.17E-2</v>
      </c>
      <c r="AA412" s="2">
        <v>6.4199999999999993E-2</v>
      </c>
      <c r="AB412" s="2">
        <v>7.3800000000000004E-2</v>
      </c>
      <c r="AC412" s="2">
        <v>7.9799999999999996E-2</v>
      </c>
      <c r="AD412" s="2">
        <v>5.11E-2</v>
      </c>
      <c r="AE412" s="2">
        <v>5.5300000000000002E-2</v>
      </c>
      <c r="AF412" s="2">
        <v>4.8599999999999997E-2</v>
      </c>
      <c r="AG412" s="2">
        <v>4.6899999999999997E-2</v>
      </c>
      <c r="AH412" s="2">
        <v>6.7299999999999999E-2</v>
      </c>
      <c r="AI412" s="2">
        <v>6.4199999999999993E-2</v>
      </c>
      <c r="AJ412" s="2">
        <v>7.6799999999999993E-2</v>
      </c>
      <c r="AK412" s="2">
        <v>6.6900000000000001E-2</v>
      </c>
      <c r="AL412" s="2">
        <v>7.2099999999999997E-2</v>
      </c>
      <c r="AM412" s="2">
        <v>5.8700000000000002E-2</v>
      </c>
      <c r="AN412" s="2">
        <v>6.8500000000000005E-2</v>
      </c>
      <c r="AO412" s="2">
        <v>5.2499999999999998E-2</v>
      </c>
    </row>
    <row r="413" spans="1:41" x14ac:dyDescent="0.25">
      <c r="A413" t="s">
        <v>172</v>
      </c>
      <c r="B413" s="1">
        <v>224</v>
      </c>
      <c r="C413" s="1">
        <v>163</v>
      </c>
      <c r="D413" s="1">
        <v>60</v>
      </c>
      <c r="E413" s="1">
        <v>35</v>
      </c>
      <c r="F413" s="1">
        <v>35</v>
      </c>
      <c r="G413" s="1">
        <v>43</v>
      </c>
      <c r="H413" s="1">
        <v>49</v>
      </c>
      <c r="I413" s="1">
        <v>26</v>
      </c>
      <c r="J413" s="1">
        <v>35</v>
      </c>
      <c r="K413" s="1">
        <v>21</v>
      </c>
      <c r="L413" s="1">
        <v>71</v>
      </c>
      <c r="M413" s="1">
        <v>35</v>
      </c>
      <c r="N413" s="1">
        <v>66</v>
      </c>
      <c r="O413" s="1">
        <v>193</v>
      </c>
      <c r="P413" s="1">
        <v>19</v>
      </c>
      <c r="Q413" s="1">
        <v>10</v>
      </c>
      <c r="R413" s="1">
        <v>2</v>
      </c>
      <c r="S413" s="1">
        <v>107</v>
      </c>
      <c r="T413" s="1">
        <v>45</v>
      </c>
      <c r="U413" s="1">
        <v>35</v>
      </c>
      <c r="V413" s="1">
        <v>37</v>
      </c>
      <c r="W413" s="1">
        <v>84</v>
      </c>
      <c r="X413" s="1">
        <v>139</v>
      </c>
      <c r="Y413" s="1">
        <v>75</v>
      </c>
      <c r="Z413" s="1">
        <v>84</v>
      </c>
      <c r="AA413" s="1">
        <v>65</v>
      </c>
      <c r="AB413" s="1">
        <v>32</v>
      </c>
      <c r="AC413" s="1">
        <v>28</v>
      </c>
      <c r="AD413" s="1">
        <v>13</v>
      </c>
      <c r="AE413" s="1">
        <v>7</v>
      </c>
      <c r="AF413" s="1">
        <v>7</v>
      </c>
      <c r="AG413" s="1">
        <v>11</v>
      </c>
      <c r="AH413" s="1">
        <v>43</v>
      </c>
      <c r="AI413" s="1">
        <v>46</v>
      </c>
      <c r="AJ413" s="1">
        <v>11</v>
      </c>
      <c r="AK413" s="1">
        <v>26</v>
      </c>
      <c r="AL413" s="1">
        <v>35</v>
      </c>
      <c r="AM413" s="1">
        <v>14</v>
      </c>
      <c r="AN413" s="1">
        <v>16</v>
      </c>
      <c r="AO413" s="1">
        <v>67</v>
      </c>
    </row>
    <row r="414" spans="1:41" x14ac:dyDescent="0.25">
      <c r="A414" t="s">
        <v>170</v>
      </c>
      <c r="B414" s="2">
        <v>0.10920000000000001</v>
      </c>
      <c r="C414" s="2">
        <v>0.15440000000000001</v>
      </c>
      <c r="D414" s="2">
        <v>6.08E-2</v>
      </c>
      <c r="E414" s="2">
        <v>0.16520000000000001</v>
      </c>
      <c r="F414" s="2">
        <v>9.9699999999999997E-2</v>
      </c>
      <c r="G414" s="2">
        <v>0.12870000000000001</v>
      </c>
      <c r="H414" s="2">
        <v>0.14249999999999999</v>
      </c>
      <c r="I414" s="2">
        <v>8.0399999999999999E-2</v>
      </c>
      <c r="J414" s="2">
        <v>7.3499999999999996E-2</v>
      </c>
      <c r="K414" s="2">
        <v>7.85E-2</v>
      </c>
      <c r="L414" s="2">
        <v>0.1089</v>
      </c>
      <c r="M414" s="2">
        <v>0.1055</v>
      </c>
      <c r="N414" s="2">
        <v>0.1396</v>
      </c>
      <c r="O414" s="2">
        <v>0.112</v>
      </c>
      <c r="P414" s="2">
        <v>0.1106</v>
      </c>
      <c r="Q414" s="2">
        <v>9.9299999999999999E-2</v>
      </c>
      <c r="R414" s="2">
        <v>3.5499999999999997E-2</v>
      </c>
      <c r="S414" s="2">
        <v>0.17660000000000001</v>
      </c>
      <c r="T414" s="2">
        <v>0.1052</v>
      </c>
      <c r="U414" s="2">
        <v>0.10349999999999999</v>
      </c>
      <c r="V414" s="2">
        <v>5.4300000000000001E-2</v>
      </c>
      <c r="W414" s="2">
        <v>7.2400000000000006E-2</v>
      </c>
      <c r="X414" s="2">
        <v>0.158</v>
      </c>
      <c r="Y414" s="2">
        <v>0.17380000000000001</v>
      </c>
      <c r="Z414" s="3">
        <v>0.1</v>
      </c>
      <c r="AA414" s="2">
        <v>8.3500000000000005E-2</v>
      </c>
      <c r="AB414" s="2">
        <v>6.7500000000000004E-2</v>
      </c>
      <c r="AC414" s="2">
        <v>8.2600000000000007E-2</v>
      </c>
      <c r="AD414" s="2">
        <v>6.2E-2</v>
      </c>
      <c r="AE414" s="2">
        <v>4.0099999999999997E-2</v>
      </c>
      <c r="AF414" s="2">
        <v>6.88E-2</v>
      </c>
      <c r="AG414" s="2">
        <v>8.0199999999999994E-2</v>
      </c>
      <c r="AH414" s="2">
        <v>6.4899999999999999E-2</v>
      </c>
      <c r="AI414" s="2">
        <v>7.4300000000000005E-2</v>
      </c>
      <c r="AJ414" s="2">
        <v>3.3500000000000002E-2</v>
      </c>
      <c r="AK414" s="2">
        <v>8.9300000000000004E-2</v>
      </c>
      <c r="AL414" s="2">
        <v>7.3400000000000007E-2</v>
      </c>
      <c r="AM414" s="3">
        <v>0.08</v>
      </c>
      <c r="AN414" s="2">
        <v>8.6400000000000005E-2</v>
      </c>
      <c r="AO414" s="2">
        <v>0.16289999999999999</v>
      </c>
    </row>
    <row r="415" spans="1:41" x14ac:dyDescent="0.25">
      <c r="A415" t="s">
        <v>100</v>
      </c>
      <c r="B415" s="1">
        <v>1332</v>
      </c>
      <c r="C415" s="1">
        <v>692</v>
      </c>
      <c r="D415" s="1">
        <v>641</v>
      </c>
      <c r="E415" s="1">
        <v>114</v>
      </c>
      <c r="F415" s="1">
        <v>220</v>
      </c>
      <c r="G415" s="1">
        <v>225</v>
      </c>
      <c r="H415" s="1">
        <v>235</v>
      </c>
      <c r="I415" s="1">
        <v>241</v>
      </c>
      <c r="J415" s="1">
        <v>298</v>
      </c>
      <c r="K415" s="1">
        <v>177</v>
      </c>
      <c r="L415" s="1">
        <v>419</v>
      </c>
      <c r="M415" s="1">
        <v>218</v>
      </c>
      <c r="N415" s="1">
        <v>298</v>
      </c>
      <c r="O415" s="1">
        <v>1111</v>
      </c>
      <c r="P415" s="1">
        <v>116</v>
      </c>
      <c r="Q415" s="1">
        <v>67</v>
      </c>
      <c r="R415" s="1">
        <v>38</v>
      </c>
      <c r="S415" s="1">
        <v>365</v>
      </c>
      <c r="T415" s="1">
        <v>270</v>
      </c>
      <c r="U415" s="1">
        <v>226</v>
      </c>
      <c r="V415" s="1">
        <v>471</v>
      </c>
      <c r="W415" s="1">
        <v>801</v>
      </c>
      <c r="X415" s="1">
        <v>531</v>
      </c>
      <c r="Y415" s="1">
        <v>264</v>
      </c>
      <c r="Z415" s="1">
        <v>548</v>
      </c>
      <c r="AA415" s="1">
        <v>519</v>
      </c>
      <c r="AB415" s="1">
        <v>333</v>
      </c>
      <c r="AC415" s="1">
        <v>207</v>
      </c>
      <c r="AD415" s="1">
        <v>140</v>
      </c>
      <c r="AE415" s="1">
        <v>119</v>
      </c>
      <c r="AF415" s="1">
        <v>67</v>
      </c>
      <c r="AG415" s="1">
        <v>98</v>
      </c>
      <c r="AH415" s="1">
        <v>453</v>
      </c>
      <c r="AI415" s="1">
        <v>438</v>
      </c>
      <c r="AJ415" s="1">
        <v>228</v>
      </c>
      <c r="AK415" s="1">
        <v>182</v>
      </c>
      <c r="AL415" s="1">
        <v>306</v>
      </c>
      <c r="AM415" s="1">
        <v>115</v>
      </c>
      <c r="AN415" s="1">
        <v>128</v>
      </c>
      <c r="AO415" s="1">
        <v>270</v>
      </c>
    </row>
    <row r="416" spans="1:41" x14ac:dyDescent="0.25">
      <c r="A416" t="s">
        <v>170</v>
      </c>
      <c r="B416" s="2">
        <v>0.65080000000000005</v>
      </c>
      <c r="C416" s="2">
        <v>0.65380000000000005</v>
      </c>
      <c r="D416" s="2">
        <v>0.64759999999999995</v>
      </c>
      <c r="E416" s="2">
        <v>0.53210000000000002</v>
      </c>
      <c r="F416" s="2">
        <v>0.63360000000000005</v>
      </c>
      <c r="G416" s="2">
        <v>0.67469999999999997</v>
      </c>
      <c r="H416" s="2">
        <v>0.6845</v>
      </c>
      <c r="I416" s="2">
        <v>0.73409999999999997</v>
      </c>
      <c r="J416" s="2">
        <v>0.61870000000000003</v>
      </c>
      <c r="K416" s="2">
        <v>0.66420000000000001</v>
      </c>
      <c r="L416" s="2">
        <v>0.64019999999999999</v>
      </c>
      <c r="M416" s="2">
        <v>0.66049999999999998</v>
      </c>
      <c r="N416" s="2">
        <v>0.62690000000000001</v>
      </c>
      <c r="O416" s="2">
        <v>0.64410000000000001</v>
      </c>
      <c r="P416" s="2">
        <v>0.68069999999999997</v>
      </c>
      <c r="Q416" s="2">
        <v>0.7006</v>
      </c>
      <c r="R416" s="2">
        <v>0.67910000000000004</v>
      </c>
      <c r="S416" s="2">
        <v>0.6018</v>
      </c>
      <c r="T416" s="2">
        <v>0.63080000000000003</v>
      </c>
      <c r="U416" s="2">
        <v>0.67610000000000003</v>
      </c>
      <c r="V416" s="2">
        <v>0.69479999999999997</v>
      </c>
      <c r="W416" s="2">
        <v>0.68679999999999997</v>
      </c>
      <c r="X416" s="2">
        <v>0.60309999999999997</v>
      </c>
      <c r="Y416" s="2">
        <v>0.6149</v>
      </c>
      <c r="Z416" s="2">
        <v>0.65339999999999998</v>
      </c>
      <c r="AA416" s="2">
        <v>0.66790000000000005</v>
      </c>
      <c r="AB416" s="2">
        <v>0.69920000000000004</v>
      </c>
      <c r="AC416" s="2">
        <v>0.61629999999999996</v>
      </c>
      <c r="AD416" s="2">
        <v>0.69089999999999996</v>
      </c>
      <c r="AE416" s="2">
        <v>0.6895</v>
      </c>
      <c r="AF416" s="2">
        <v>0.70030000000000003</v>
      </c>
      <c r="AG416" s="2">
        <v>0.7369</v>
      </c>
      <c r="AH416" s="2">
        <v>0.67720000000000002</v>
      </c>
      <c r="AI416" s="2">
        <v>0.70599999999999996</v>
      </c>
      <c r="AJ416" s="2">
        <v>0.7117</v>
      </c>
      <c r="AK416" s="2">
        <v>0.62819999999999998</v>
      </c>
      <c r="AL416" s="2">
        <v>0.6421</v>
      </c>
      <c r="AM416" s="2">
        <v>0.64090000000000003</v>
      </c>
      <c r="AN416" s="2">
        <v>0.69440000000000002</v>
      </c>
      <c r="AO416" s="2">
        <v>0.65600000000000003</v>
      </c>
    </row>
    <row r="417" spans="1:54" x14ac:dyDescent="0.25">
      <c r="A417" t="s">
        <v>101</v>
      </c>
      <c r="B417" s="1">
        <v>491</v>
      </c>
      <c r="C417" s="1">
        <v>203</v>
      </c>
      <c r="D417" s="1">
        <v>288</v>
      </c>
      <c r="E417" s="1">
        <v>65</v>
      </c>
      <c r="F417" s="1">
        <v>92</v>
      </c>
      <c r="G417" s="1">
        <v>66</v>
      </c>
      <c r="H417" s="1">
        <v>59</v>
      </c>
      <c r="I417" s="1">
        <v>61</v>
      </c>
      <c r="J417" s="1">
        <v>148</v>
      </c>
      <c r="K417" s="1">
        <v>68</v>
      </c>
      <c r="L417" s="1">
        <v>164</v>
      </c>
      <c r="M417" s="1">
        <v>77</v>
      </c>
      <c r="N417" s="1">
        <v>111</v>
      </c>
      <c r="O417" s="1">
        <v>420</v>
      </c>
      <c r="P417" s="1">
        <v>36</v>
      </c>
      <c r="Q417" s="1">
        <v>19</v>
      </c>
      <c r="R417" s="1">
        <v>16</v>
      </c>
      <c r="S417" s="1">
        <v>134</v>
      </c>
      <c r="T417" s="1">
        <v>113</v>
      </c>
      <c r="U417" s="1">
        <v>74</v>
      </c>
      <c r="V417" s="1">
        <v>170</v>
      </c>
      <c r="W417" s="1">
        <v>281</v>
      </c>
      <c r="X417" s="1">
        <v>210</v>
      </c>
      <c r="Y417" s="1">
        <v>91</v>
      </c>
      <c r="Z417" s="1">
        <v>207</v>
      </c>
      <c r="AA417" s="1">
        <v>193</v>
      </c>
      <c r="AB417" s="1">
        <v>111</v>
      </c>
      <c r="AC417" s="1">
        <v>101</v>
      </c>
      <c r="AD417" s="1">
        <v>50</v>
      </c>
      <c r="AE417" s="1">
        <v>47</v>
      </c>
      <c r="AF417" s="1">
        <v>22</v>
      </c>
      <c r="AG417" s="1">
        <v>24</v>
      </c>
      <c r="AH417" s="1">
        <v>172</v>
      </c>
      <c r="AI417" s="1">
        <v>136</v>
      </c>
      <c r="AJ417" s="1">
        <v>82</v>
      </c>
      <c r="AK417" s="1">
        <v>82</v>
      </c>
      <c r="AL417" s="1">
        <v>135</v>
      </c>
      <c r="AM417" s="1">
        <v>50</v>
      </c>
      <c r="AN417" s="1">
        <v>40</v>
      </c>
      <c r="AO417" s="1">
        <v>75</v>
      </c>
    </row>
    <row r="418" spans="1:54" x14ac:dyDescent="0.25">
      <c r="A418" t="s">
        <v>170</v>
      </c>
      <c r="B418" s="3">
        <v>0.24</v>
      </c>
      <c r="C418" s="2">
        <v>0.19170000000000001</v>
      </c>
      <c r="D418" s="2">
        <v>0.29160000000000003</v>
      </c>
      <c r="E418" s="2">
        <v>0.30270000000000002</v>
      </c>
      <c r="F418" s="2">
        <v>0.26669999999999999</v>
      </c>
      <c r="G418" s="2">
        <v>0.19670000000000001</v>
      </c>
      <c r="H418" s="2">
        <v>0.17299999999999999</v>
      </c>
      <c r="I418" s="2">
        <v>0.18540000000000001</v>
      </c>
      <c r="J418" s="2">
        <v>0.30780000000000002</v>
      </c>
      <c r="K418" s="2">
        <v>0.25729999999999997</v>
      </c>
      <c r="L418" s="2">
        <v>0.25090000000000001</v>
      </c>
      <c r="M418" s="2">
        <v>0.23400000000000001</v>
      </c>
      <c r="N418" s="2">
        <v>0.2334</v>
      </c>
      <c r="O418" s="2">
        <v>0.24379999999999999</v>
      </c>
      <c r="P418" s="2">
        <v>0.2087</v>
      </c>
      <c r="Q418" s="2">
        <v>0.20019999999999999</v>
      </c>
      <c r="R418" s="2">
        <v>0.28539999999999999</v>
      </c>
      <c r="S418" s="2">
        <v>0.22159999999999999</v>
      </c>
      <c r="T418" s="2">
        <v>0.26400000000000001</v>
      </c>
      <c r="U418" s="2">
        <v>0.22040000000000001</v>
      </c>
      <c r="V418" s="2">
        <v>0.25090000000000001</v>
      </c>
      <c r="W418" s="2">
        <v>0.24079999999999999</v>
      </c>
      <c r="X418" s="2">
        <v>0.2389</v>
      </c>
      <c r="Y418" s="2">
        <v>0.2114</v>
      </c>
      <c r="Z418" s="2">
        <v>0.2467</v>
      </c>
      <c r="AA418" s="2">
        <v>0.24859999999999999</v>
      </c>
      <c r="AB418" s="2">
        <v>0.23330000000000001</v>
      </c>
      <c r="AC418" s="2">
        <v>0.30099999999999999</v>
      </c>
      <c r="AD418" s="2">
        <v>0.247</v>
      </c>
      <c r="AE418" s="2">
        <v>0.27029999999999998</v>
      </c>
      <c r="AF418" s="2">
        <v>0.23089999999999999</v>
      </c>
      <c r="AG418" s="2">
        <v>0.18290000000000001</v>
      </c>
      <c r="AH418" s="2">
        <v>0.25790000000000002</v>
      </c>
      <c r="AI418" s="2">
        <v>0.21970000000000001</v>
      </c>
      <c r="AJ418" s="2">
        <v>0.25480000000000003</v>
      </c>
      <c r="AK418" s="2">
        <v>0.28249999999999997</v>
      </c>
      <c r="AL418" s="2">
        <v>0.28449999999999998</v>
      </c>
      <c r="AM418" s="2">
        <v>0.27910000000000001</v>
      </c>
      <c r="AN418" s="2">
        <v>0.21920000000000001</v>
      </c>
      <c r="AO418" s="2">
        <v>0.1812</v>
      </c>
    </row>
    <row r="419" spans="1:54" x14ac:dyDescent="0.25">
      <c r="A419" t="s">
        <v>170</v>
      </c>
    </row>
    <row r="420" spans="1:54" x14ac:dyDescent="0.25">
      <c r="A420" t="s">
        <v>50</v>
      </c>
      <c r="B420" s="2">
        <v>0.4108</v>
      </c>
      <c r="C420" s="2">
        <v>0.46210000000000001</v>
      </c>
      <c r="D420" s="2">
        <v>0.35599999999999998</v>
      </c>
      <c r="E420" s="2">
        <v>0.22939999999999999</v>
      </c>
      <c r="F420" s="2">
        <v>0.3669</v>
      </c>
      <c r="G420" s="2">
        <v>0.47799999999999998</v>
      </c>
      <c r="H420" s="2">
        <v>0.51149999999999995</v>
      </c>
      <c r="I420" s="2">
        <v>0.54869999999999997</v>
      </c>
      <c r="J420" s="2">
        <v>0.31090000000000001</v>
      </c>
      <c r="K420" s="2">
        <v>0.40689999999999998</v>
      </c>
      <c r="L420" s="2">
        <v>0.38929999999999998</v>
      </c>
      <c r="M420" s="2">
        <v>0.42649999999999999</v>
      </c>
      <c r="N420" s="2">
        <v>0.39350000000000002</v>
      </c>
      <c r="O420" s="2">
        <v>0.40029999999999999</v>
      </c>
      <c r="P420" s="2">
        <v>0.47199999999999998</v>
      </c>
      <c r="Q420" s="2">
        <v>0.50039999999999996</v>
      </c>
      <c r="R420" s="2">
        <v>0.39369999999999999</v>
      </c>
      <c r="S420" s="2">
        <v>0.38019999999999998</v>
      </c>
      <c r="T420" s="2">
        <v>0.36680000000000001</v>
      </c>
      <c r="U420" s="2">
        <v>0.45569999999999999</v>
      </c>
      <c r="V420" s="2">
        <v>0.44390000000000002</v>
      </c>
      <c r="W420" s="2">
        <v>0.44600000000000001</v>
      </c>
      <c r="X420" s="2">
        <v>0.36420000000000002</v>
      </c>
      <c r="Y420" s="2">
        <v>0.40350000000000003</v>
      </c>
      <c r="Z420" s="2">
        <v>0.40670000000000001</v>
      </c>
      <c r="AA420" s="2">
        <v>0.41930000000000001</v>
      </c>
      <c r="AB420" s="2">
        <v>0.46589999999999998</v>
      </c>
      <c r="AC420" s="2">
        <v>0.31530000000000002</v>
      </c>
      <c r="AD420" s="2">
        <v>0.44390000000000002</v>
      </c>
      <c r="AE420" s="2">
        <v>0.41920000000000002</v>
      </c>
      <c r="AF420" s="2">
        <v>0.46939999999999998</v>
      </c>
      <c r="AG420" s="2">
        <v>0.55400000000000005</v>
      </c>
      <c r="AH420" s="2">
        <v>0.41930000000000001</v>
      </c>
      <c r="AI420" s="2">
        <v>0.48630000000000001</v>
      </c>
      <c r="AJ420" s="2">
        <v>0.45689999999999997</v>
      </c>
      <c r="AK420" s="2">
        <v>0.34570000000000001</v>
      </c>
      <c r="AL420" s="2">
        <v>0.35759999999999997</v>
      </c>
      <c r="AM420" s="2">
        <v>0.36180000000000001</v>
      </c>
      <c r="AN420" s="2">
        <v>0.47520000000000001</v>
      </c>
      <c r="AO420" s="2">
        <v>0.4748</v>
      </c>
    </row>
    <row r="421" spans="1:54" x14ac:dyDescent="0.25">
      <c r="A421" t="s">
        <v>170</v>
      </c>
    </row>
    <row r="422" spans="1:54" x14ac:dyDescent="0.25">
      <c r="A422" s="6" t="str">
        <f>HYPERLINK("#Contents!A1", "Contents")</f>
        <v>Contents</v>
      </c>
    </row>
    <row r="423" spans="1:54" x14ac:dyDescent="0.25">
      <c r="A423" s="7" t="s">
        <v>106</v>
      </c>
      <c r="BB423" s="15" t="str">
        <f>LEFT(A423, FIND(" ", A423) - 2)</f>
        <v>Table_Q8_6</v>
      </c>
    </row>
    <row r="424" spans="1:54" x14ac:dyDescent="0.25">
      <c r="A424" t="s">
        <v>42</v>
      </c>
    </row>
    <row r="425" spans="1:54" ht="16.5" thickBot="1" x14ac:dyDescent="0.3">
      <c r="A425" t="s">
        <v>170</v>
      </c>
    </row>
    <row r="426" spans="1:54" ht="36.950000000000003" customHeight="1" x14ac:dyDescent="0.25">
      <c r="A426" t="s">
        <v>170</v>
      </c>
      <c r="B426" s="47" t="s">
        <v>7</v>
      </c>
      <c r="C426" s="44" t="s">
        <v>0</v>
      </c>
      <c r="D426" s="49"/>
      <c r="E426" s="44" t="s">
        <v>1</v>
      </c>
      <c r="F426" s="45"/>
      <c r="G426" s="45"/>
      <c r="H426" s="45"/>
      <c r="I426" s="45"/>
      <c r="J426" s="45"/>
      <c r="K426" s="44" t="s">
        <v>2</v>
      </c>
      <c r="L426" s="45"/>
      <c r="M426" s="45"/>
      <c r="N426" s="45"/>
      <c r="O426" s="45"/>
      <c r="P426" s="45"/>
      <c r="Q426" s="45"/>
      <c r="R426" s="45"/>
      <c r="S426" s="44" t="s">
        <v>3</v>
      </c>
      <c r="T426" s="45"/>
      <c r="U426" s="45" t="s">
        <v>3</v>
      </c>
      <c r="V426" s="45"/>
      <c r="W426" s="44" t="s">
        <v>178</v>
      </c>
      <c r="X426" s="45"/>
      <c r="Y426" s="44" t="s">
        <v>4</v>
      </c>
      <c r="Z426" s="45"/>
      <c r="AA426" s="45"/>
      <c r="AB426" s="44" t="s">
        <v>5</v>
      </c>
      <c r="AC426" s="45"/>
      <c r="AD426" s="45"/>
      <c r="AE426" s="45"/>
      <c r="AF426" s="45"/>
      <c r="AG426" s="45"/>
      <c r="AH426" s="44" t="s">
        <v>6</v>
      </c>
      <c r="AI426" s="45"/>
      <c r="AJ426" s="44" t="s">
        <v>179</v>
      </c>
      <c r="AK426" s="45"/>
      <c r="AL426" s="45"/>
      <c r="AM426" s="45"/>
      <c r="AN426" s="45"/>
      <c r="AO426" s="46"/>
    </row>
    <row r="427" spans="1:54" ht="39" thickBot="1" x14ac:dyDescent="0.3">
      <c r="A427" t="s">
        <v>170</v>
      </c>
      <c r="B427" s="48" t="s">
        <v>7</v>
      </c>
      <c r="C427" s="4" t="s">
        <v>8</v>
      </c>
      <c r="D427" s="4" t="s">
        <v>9</v>
      </c>
      <c r="E427" s="4" t="s">
        <v>10</v>
      </c>
      <c r="F427" s="4" t="s">
        <v>11</v>
      </c>
      <c r="G427" s="4" t="s">
        <v>12</v>
      </c>
      <c r="H427" s="4" t="s">
        <v>13</v>
      </c>
      <c r="I427" s="4" t="s">
        <v>14</v>
      </c>
      <c r="J427" s="4" t="s">
        <v>15</v>
      </c>
      <c r="K427" s="4" t="s">
        <v>16</v>
      </c>
      <c r="L427" s="4" t="s">
        <v>17</v>
      </c>
      <c r="M427" s="4" t="s">
        <v>18</v>
      </c>
      <c r="N427" s="4" t="s">
        <v>19</v>
      </c>
      <c r="O427" s="4" t="s">
        <v>20</v>
      </c>
      <c r="P427" s="4" t="s">
        <v>21</v>
      </c>
      <c r="Q427" s="4" t="s">
        <v>22</v>
      </c>
      <c r="R427" s="4" t="s">
        <v>23</v>
      </c>
      <c r="S427" s="4" t="s">
        <v>24</v>
      </c>
      <c r="T427" s="4" t="s">
        <v>25</v>
      </c>
      <c r="U427" s="4" t="s">
        <v>26</v>
      </c>
      <c r="V427" s="4" t="s">
        <v>27</v>
      </c>
      <c r="W427" s="4" t="s">
        <v>28</v>
      </c>
      <c r="X427" s="4" t="s">
        <v>29</v>
      </c>
      <c r="Y427" s="4" t="s">
        <v>180</v>
      </c>
      <c r="Z427" s="4" t="s">
        <v>181</v>
      </c>
      <c r="AA427" s="4" t="s">
        <v>182</v>
      </c>
      <c r="AB427" s="4" t="s">
        <v>30</v>
      </c>
      <c r="AC427" s="4" t="s">
        <v>31</v>
      </c>
      <c r="AD427" s="4" t="s">
        <v>32</v>
      </c>
      <c r="AE427" s="4" t="s">
        <v>33</v>
      </c>
      <c r="AF427" s="4" t="s">
        <v>34</v>
      </c>
      <c r="AG427" s="4" t="s">
        <v>35</v>
      </c>
      <c r="AH427" s="4" t="s">
        <v>36</v>
      </c>
      <c r="AI427" s="4" t="s">
        <v>37</v>
      </c>
      <c r="AJ427" s="4" t="s">
        <v>30</v>
      </c>
      <c r="AK427" s="4" t="s">
        <v>31</v>
      </c>
      <c r="AL427" s="4" t="s">
        <v>32</v>
      </c>
      <c r="AM427" s="4" t="s">
        <v>33</v>
      </c>
      <c r="AN427" s="4" t="s">
        <v>34</v>
      </c>
      <c r="AO427" s="5" t="s">
        <v>35</v>
      </c>
    </row>
    <row r="428" spans="1:54" x14ac:dyDescent="0.25">
      <c r="A428" t="s">
        <v>38</v>
      </c>
      <c r="B428" s="1">
        <v>2047</v>
      </c>
      <c r="C428" s="1">
        <v>1133</v>
      </c>
      <c r="D428" s="1">
        <v>914</v>
      </c>
      <c r="E428" s="1">
        <v>166</v>
      </c>
      <c r="F428" s="1">
        <v>362</v>
      </c>
      <c r="G428" s="1">
        <v>378</v>
      </c>
      <c r="H428" s="1">
        <v>423</v>
      </c>
      <c r="I428" s="1">
        <v>377</v>
      </c>
      <c r="J428" s="1">
        <v>341</v>
      </c>
      <c r="K428" s="1">
        <v>289</v>
      </c>
      <c r="L428" s="1">
        <v>620</v>
      </c>
      <c r="M428" s="1">
        <v>352</v>
      </c>
      <c r="N428" s="1">
        <v>491</v>
      </c>
      <c r="O428" s="1">
        <v>1752</v>
      </c>
      <c r="P428" s="1">
        <v>155</v>
      </c>
      <c r="Q428" s="1">
        <v>102</v>
      </c>
      <c r="R428" s="1">
        <v>38</v>
      </c>
      <c r="S428" s="1">
        <v>479</v>
      </c>
      <c r="T428" s="1">
        <v>530</v>
      </c>
      <c r="U428" s="1">
        <v>146</v>
      </c>
      <c r="V428" s="1">
        <v>892</v>
      </c>
      <c r="W428" s="1">
        <v>1050</v>
      </c>
      <c r="X428" s="1">
        <v>997</v>
      </c>
      <c r="Y428" s="1">
        <v>648</v>
      </c>
      <c r="Z428" s="1">
        <v>697</v>
      </c>
      <c r="AA428" s="1">
        <v>702</v>
      </c>
      <c r="AB428" s="1">
        <v>625</v>
      </c>
      <c r="AC428" s="1">
        <v>283</v>
      </c>
      <c r="AD428" s="1">
        <v>215</v>
      </c>
      <c r="AE428" s="1">
        <v>123</v>
      </c>
      <c r="AF428" s="1">
        <v>80</v>
      </c>
      <c r="AG428" s="1">
        <v>89</v>
      </c>
      <c r="AH428" s="1">
        <v>615</v>
      </c>
      <c r="AI428" s="1">
        <v>674</v>
      </c>
      <c r="AJ428" s="1">
        <v>408</v>
      </c>
      <c r="AK428" s="1">
        <v>268</v>
      </c>
      <c r="AL428" s="1">
        <v>452</v>
      </c>
      <c r="AM428" s="1">
        <v>142</v>
      </c>
      <c r="AN428" s="1">
        <v>194</v>
      </c>
      <c r="AO428" s="1">
        <v>372</v>
      </c>
    </row>
    <row r="429" spans="1:54" x14ac:dyDescent="0.25">
      <c r="A429" t="s">
        <v>39</v>
      </c>
      <c r="B429" s="1">
        <v>2047</v>
      </c>
      <c r="C429" s="1">
        <v>1058</v>
      </c>
      <c r="D429" s="1">
        <v>989</v>
      </c>
      <c r="E429" s="1">
        <v>214</v>
      </c>
      <c r="F429" s="1">
        <v>347</v>
      </c>
      <c r="G429" s="1">
        <v>334</v>
      </c>
      <c r="H429" s="1">
        <v>343</v>
      </c>
      <c r="I429" s="1">
        <v>328</v>
      </c>
      <c r="J429" s="1">
        <v>481</v>
      </c>
      <c r="K429" s="1">
        <v>266</v>
      </c>
      <c r="L429" s="1">
        <v>654</v>
      </c>
      <c r="M429" s="1">
        <v>330</v>
      </c>
      <c r="N429" s="1">
        <v>475</v>
      </c>
      <c r="O429" s="1">
        <v>1724</v>
      </c>
      <c r="P429" s="1">
        <v>171</v>
      </c>
      <c r="Q429" s="1">
        <v>96</v>
      </c>
      <c r="R429" s="1">
        <v>56</v>
      </c>
      <c r="S429" s="1">
        <v>607</v>
      </c>
      <c r="T429" s="1">
        <v>428</v>
      </c>
      <c r="U429" s="1">
        <v>334</v>
      </c>
      <c r="V429" s="1">
        <v>678</v>
      </c>
      <c r="W429" s="1">
        <v>1167</v>
      </c>
      <c r="X429" s="1">
        <v>880</v>
      </c>
      <c r="Y429" s="1">
        <v>430</v>
      </c>
      <c r="Z429" s="1">
        <v>839</v>
      </c>
      <c r="AA429" s="1">
        <v>778</v>
      </c>
      <c r="AB429" s="1">
        <v>477</v>
      </c>
      <c r="AC429" s="1">
        <v>335</v>
      </c>
      <c r="AD429" s="1">
        <v>202</v>
      </c>
      <c r="AE429" s="1">
        <v>173</v>
      </c>
      <c r="AF429" s="1">
        <v>95</v>
      </c>
      <c r="AG429" s="1">
        <v>133</v>
      </c>
      <c r="AH429" s="1">
        <v>669</v>
      </c>
      <c r="AI429" s="1">
        <v>620</v>
      </c>
      <c r="AJ429" s="1">
        <v>321</v>
      </c>
      <c r="AK429" s="1">
        <v>290</v>
      </c>
      <c r="AL429" s="1">
        <v>476</v>
      </c>
      <c r="AM429" s="1">
        <v>180</v>
      </c>
      <c r="AN429" s="1">
        <v>184</v>
      </c>
      <c r="AO429" s="1">
        <v>411</v>
      </c>
    </row>
    <row r="430" spans="1:54" x14ac:dyDescent="0.25">
      <c r="A430" t="s">
        <v>96</v>
      </c>
      <c r="B430" s="1">
        <v>518</v>
      </c>
      <c r="C430" s="1">
        <v>272</v>
      </c>
      <c r="D430" s="1">
        <v>246</v>
      </c>
      <c r="E430" s="1">
        <v>49</v>
      </c>
      <c r="F430" s="1">
        <v>109</v>
      </c>
      <c r="G430" s="1">
        <v>82</v>
      </c>
      <c r="H430" s="1">
        <v>91</v>
      </c>
      <c r="I430" s="1">
        <v>72</v>
      </c>
      <c r="J430" s="1">
        <v>115</v>
      </c>
      <c r="K430" s="1">
        <v>78</v>
      </c>
      <c r="L430" s="1">
        <v>141</v>
      </c>
      <c r="M430" s="1">
        <v>103</v>
      </c>
      <c r="N430" s="1">
        <v>114</v>
      </c>
      <c r="O430" s="1">
        <v>436</v>
      </c>
      <c r="P430" s="1">
        <v>41</v>
      </c>
      <c r="Q430" s="1">
        <v>24</v>
      </c>
      <c r="R430" s="1">
        <v>17</v>
      </c>
      <c r="S430" s="1">
        <v>166</v>
      </c>
      <c r="T430" s="1">
        <v>92</v>
      </c>
      <c r="U430" s="1">
        <v>102</v>
      </c>
      <c r="V430" s="1">
        <v>158</v>
      </c>
      <c r="W430" s="1">
        <v>309</v>
      </c>
      <c r="X430" s="1">
        <v>209</v>
      </c>
      <c r="Y430" s="1">
        <v>130</v>
      </c>
      <c r="Z430" s="1">
        <v>195</v>
      </c>
      <c r="AA430" s="1">
        <v>193</v>
      </c>
      <c r="AB430" s="1">
        <v>93</v>
      </c>
      <c r="AC430" s="1">
        <v>86</v>
      </c>
      <c r="AD430" s="1">
        <v>74</v>
      </c>
      <c r="AE430" s="1">
        <v>37</v>
      </c>
      <c r="AF430" s="1">
        <v>22</v>
      </c>
      <c r="AG430" s="1">
        <v>38</v>
      </c>
      <c r="AH430" s="1">
        <v>194</v>
      </c>
      <c r="AI430" s="1">
        <v>136</v>
      </c>
      <c r="AJ430" s="1">
        <v>68</v>
      </c>
      <c r="AK430" s="1">
        <v>67</v>
      </c>
      <c r="AL430" s="1">
        <v>149</v>
      </c>
      <c r="AM430" s="1">
        <v>37</v>
      </c>
      <c r="AN430" s="1">
        <v>41</v>
      </c>
      <c r="AO430" s="1">
        <v>103</v>
      </c>
    </row>
    <row r="431" spans="1:54" x14ac:dyDescent="0.25">
      <c r="A431" t="s">
        <v>170</v>
      </c>
      <c r="B431" s="2">
        <v>0.25309999999999999</v>
      </c>
      <c r="C431" s="2">
        <v>0.25679999999999997</v>
      </c>
      <c r="D431" s="2">
        <v>0.24909999999999999</v>
      </c>
      <c r="E431" s="2">
        <v>0.2296</v>
      </c>
      <c r="F431" s="2">
        <v>0.31380000000000002</v>
      </c>
      <c r="G431" s="2">
        <v>0.245</v>
      </c>
      <c r="H431" s="2">
        <v>0.26540000000000002</v>
      </c>
      <c r="I431" s="2">
        <v>0.22040000000000001</v>
      </c>
      <c r="J431" s="2">
        <v>0.23910000000000001</v>
      </c>
      <c r="K431" s="2">
        <v>0.29430000000000001</v>
      </c>
      <c r="L431" s="2">
        <v>0.2155</v>
      </c>
      <c r="M431" s="2">
        <v>0.31369999999999998</v>
      </c>
      <c r="N431" s="2">
        <v>0.23930000000000001</v>
      </c>
      <c r="O431" s="2">
        <v>0.253</v>
      </c>
      <c r="P431" s="2">
        <v>0.24079999999999999</v>
      </c>
      <c r="Q431" s="2">
        <v>0.2485</v>
      </c>
      <c r="R431" s="2">
        <v>0.30249999999999999</v>
      </c>
      <c r="S431" s="2">
        <v>0.27410000000000001</v>
      </c>
      <c r="T431" s="2">
        <v>0.2155</v>
      </c>
      <c r="U431" s="2">
        <v>0.30449999999999999</v>
      </c>
      <c r="V431" s="2">
        <v>0.23269999999999999</v>
      </c>
      <c r="W431" s="2">
        <v>0.26490000000000002</v>
      </c>
      <c r="X431" s="2">
        <v>0.2374</v>
      </c>
      <c r="Y431" s="2">
        <v>0.30330000000000001</v>
      </c>
      <c r="Z431" s="2">
        <v>0.23200000000000001</v>
      </c>
      <c r="AA431" s="2">
        <v>0.24809999999999999</v>
      </c>
      <c r="AB431" s="2">
        <v>0.19550000000000001</v>
      </c>
      <c r="AC431" s="2">
        <v>0.25590000000000002</v>
      </c>
      <c r="AD431" s="2">
        <v>0.36380000000000001</v>
      </c>
      <c r="AE431" s="2">
        <v>0.21440000000000001</v>
      </c>
      <c r="AF431" s="2">
        <v>0.2326</v>
      </c>
      <c r="AG431" s="2">
        <v>0.2888</v>
      </c>
      <c r="AH431" s="2">
        <v>0.2898</v>
      </c>
      <c r="AI431" s="2">
        <v>0.21870000000000001</v>
      </c>
      <c r="AJ431" s="2">
        <v>0.21179999999999999</v>
      </c>
      <c r="AK431" s="2">
        <v>0.2326</v>
      </c>
      <c r="AL431" s="2">
        <v>0.31269999999999998</v>
      </c>
      <c r="AM431" s="2">
        <v>0.2064</v>
      </c>
      <c r="AN431" s="2">
        <v>0.22509999999999999</v>
      </c>
      <c r="AO431" s="2">
        <v>0.25009999999999999</v>
      </c>
    </row>
    <row r="432" spans="1:54" x14ac:dyDescent="0.25">
      <c r="A432" t="s">
        <v>97</v>
      </c>
      <c r="B432" s="1">
        <v>675</v>
      </c>
      <c r="C432" s="1">
        <v>367</v>
      </c>
      <c r="D432" s="1">
        <v>308</v>
      </c>
      <c r="E432" s="1">
        <v>73</v>
      </c>
      <c r="F432" s="1">
        <v>112</v>
      </c>
      <c r="G432" s="1">
        <v>130</v>
      </c>
      <c r="H432" s="1">
        <v>112</v>
      </c>
      <c r="I432" s="1">
        <v>108</v>
      </c>
      <c r="J432" s="1">
        <v>140</v>
      </c>
      <c r="K432" s="1">
        <v>89</v>
      </c>
      <c r="L432" s="1">
        <v>222</v>
      </c>
      <c r="M432" s="1">
        <v>98</v>
      </c>
      <c r="N432" s="1">
        <v>159</v>
      </c>
      <c r="O432" s="1">
        <v>567</v>
      </c>
      <c r="P432" s="1">
        <v>55</v>
      </c>
      <c r="Q432" s="1">
        <v>27</v>
      </c>
      <c r="R432" s="1">
        <v>26</v>
      </c>
      <c r="S432" s="1">
        <v>176</v>
      </c>
      <c r="T432" s="1">
        <v>157</v>
      </c>
      <c r="U432" s="1">
        <v>108</v>
      </c>
      <c r="V432" s="1">
        <v>234</v>
      </c>
      <c r="W432" s="1">
        <v>387</v>
      </c>
      <c r="X432" s="1">
        <v>288</v>
      </c>
      <c r="Y432" s="1">
        <v>113</v>
      </c>
      <c r="Z432" s="1">
        <v>298</v>
      </c>
      <c r="AA432" s="1">
        <v>264</v>
      </c>
      <c r="AB432" s="1">
        <v>177</v>
      </c>
      <c r="AC432" s="1">
        <v>108</v>
      </c>
      <c r="AD432" s="1">
        <v>72</v>
      </c>
      <c r="AE432" s="1">
        <v>41</v>
      </c>
      <c r="AF432" s="1">
        <v>29</v>
      </c>
      <c r="AG432" s="1">
        <v>51</v>
      </c>
      <c r="AH432" s="1">
        <v>225</v>
      </c>
      <c r="AI432" s="1">
        <v>190</v>
      </c>
      <c r="AJ432" s="1">
        <v>110</v>
      </c>
      <c r="AK432" s="1">
        <v>95</v>
      </c>
      <c r="AL432" s="1">
        <v>178</v>
      </c>
      <c r="AM432" s="1">
        <v>49</v>
      </c>
      <c r="AN432" s="1">
        <v>60</v>
      </c>
      <c r="AO432" s="1">
        <v>142</v>
      </c>
    </row>
    <row r="433" spans="1:54" x14ac:dyDescent="0.25">
      <c r="A433" t="s">
        <v>170</v>
      </c>
      <c r="B433" s="2">
        <v>0.32990000000000003</v>
      </c>
      <c r="C433" s="2">
        <v>0.34720000000000001</v>
      </c>
      <c r="D433" s="2">
        <v>0.31140000000000001</v>
      </c>
      <c r="E433" s="2">
        <v>0.3412</v>
      </c>
      <c r="F433" s="2">
        <v>0.32379999999999998</v>
      </c>
      <c r="G433" s="2">
        <v>0.38969999999999999</v>
      </c>
      <c r="H433" s="2">
        <v>0.32669999999999999</v>
      </c>
      <c r="I433" s="2">
        <v>0.32869999999999999</v>
      </c>
      <c r="J433" s="2">
        <v>0.2908</v>
      </c>
      <c r="K433" s="2">
        <v>0.33460000000000001</v>
      </c>
      <c r="L433" s="2">
        <v>0.33889999999999998</v>
      </c>
      <c r="M433" s="2">
        <v>0.29720000000000002</v>
      </c>
      <c r="N433" s="2">
        <v>0.33460000000000001</v>
      </c>
      <c r="O433" s="2">
        <v>0.3291</v>
      </c>
      <c r="P433" s="2">
        <v>0.32090000000000002</v>
      </c>
      <c r="Q433" s="2">
        <v>0.28320000000000001</v>
      </c>
      <c r="R433" s="2">
        <v>0.46250000000000002</v>
      </c>
      <c r="S433" s="2">
        <v>0.29020000000000001</v>
      </c>
      <c r="T433" s="2">
        <v>0.36670000000000003</v>
      </c>
      <c r="U433" s="2">
        <v>0.32379999999999998</v>
      </c>
      <c r="V433" s="2">
        <v>0.34510000000000002</v>
      </c>
      <c r="W433" s="2">
        <v>0.33189999999999997</v>
      </c>
      <c r="X433" s="2">
        <v>0.32719999999999999</v>
      </c>
      <c r="Y433" s="2">
        <v>0.26369999999999999</v>
      </c>
      <c r="Z433" s="2">
        <v>0.35470000000000002</v>
      </c>
      <c r="AA433" s="2">
        <v>0.3397</v>
      </c>
      <c r="AB433" s="2">
        <v>0.37230000000000002</v>
      </c>
      <c r="AC433" s="2">
        <v>0.32200000000000001</v>
      </c>
      <c r="AD433" s="2">
        <v>0.35360000000000003</v>
      </c>
      <c r="AE433" s="2">
        <v>0.2364</v>
      </c>
      <c r="AF433" s="2">
        <v>0.3024</v>
      </c>
      <c r="AG433" s="2">
        <v>0.38059999999999999</v>
      </c>
      <c r="AH433" s="2">
        <v>0.33600000000000002</v>
      </c>
      <c r="AI433" s="2">
        <v>0.30630000000000002</v>
      </c>
      <c r="AJ433" s="2">
        <v>0.34329999999999999</v>
      </c>
      <c r="AK433" s="2">
        <v>0.32840000000000003</v>
      </c>
      <c r="AL433" s="2">
        <v>0.37490000000000001</v>
      </c>
      <c r="AM433" s="2">
        <v>0.27029999999999998</v>
      </c>
      <c r="AN433" s="2">
        <v>0.32879999999999998</v>
      </c>
      <c r="AO433" s="2">
        <v>0.3463</v>
      </c>
    </row>
    <row r="434" spans="1:54" x14ac:dyDescent="0.25">
      <c r="A434" t="s">
        <v>98</v>
      </c>
      <c r="B434" s="1">
        <v>431</v>
      </c>
      <c r="C434" s="1">
        <v>182</v>
      </c>
      <c r="D434" s="1">
        <v>250</v>
      </c>
      <c r="E434" s="1">
        <v>38</v>
      </c>
      <c r="F434" s="1">
        <v>67</v>
      </c>
      <c r="G434" s="1">
        <v>51</v>
      </c>
      <c r="H434" s="1">
        <v>63</v>
      </c>
      <c r="I434" s="1">
        <v>81</v>
      </c>
      <c r="J434" s="1">
        <v>132</v>
      </c>
      <c r="K434" s="1">
        <v>52</v>
      </c>
      <c r="L434" s="1">
        <v>141</v>
      </c>
      <c r="M434" s="1">
        <v>59</v>
      </c>
      <c r="N434" s="1">
        <v>104</v>
      </c>
      <c r="O434" s="1">
        <v>356</v>
      </c>
      <c r="P434" s="1">
        <v>38</v>
      </c>
      <c r="Q434" s="1">
        <v>29</v>
      </c>
      <c r="R434" s="1">
        <v>8</v>
      </c>
      <c r="S434" s="1">
        <v>103</v>
      </c>
      <c r="T434" s="1">
        <v>97</v>
      </c>
      <c r="U434" s="1">
        <v>49</v>
      </c>
      <c r="V434" s="1">
        <v>182</v>
      </c>
      <c r="W434" s="1">
        <v>261</v>
      </c>
      <c r="X434" s="1">
        <v>170</v>
      </c>
      <c r="Y434" s="1">
        <v>79</v>
      </c>
      <c r="Z434" s="1">
        <v>182</v>
      </c>
      <c r="AA434" s="1">
        <v>170</v>
      </c>
      <c r="AB434" s="1">
        <v>112</v>
      </c>
      <c r="AC434" s="1">
        <v>79</v>
      </c>
      <c r="AD434" s="1">
        <v>23</v>
      </c>
      <c r="AE434" s="1">
        <v>66</v>
      </c>
      <c r="AF434" s="1">
        <v>27</v>
      </c>
      <c r="AG434" s="1">
        <v>29</v>
      </c>
      <c r="AH434" s="1">
        <v>133</v>
      </c>
      <c r="AI434" s="1">
        <v>182</v>
      </c>
      <c r="AJ434" s="1">
        <v>80</v>
      </c>
      <c r="AK434" s="1">
        <v>66</v>
      </c>
      <c r="AL434" s="1">
        <v>80</v>
      </c>
      <c r="AM434" s="1">
        <v>60</v>
      </c>
      <c r="AN434" s="1">
        <v>47</v>
      </c>
      <c r="AO434" s="1">
        <v>79</v>
      </c>
    </row>
    <row r="435" spans="1:54" x14ac:dyDescent="0.25">
      <c r="A435" t="s">
        <v>170</v>
      </c>
      <c r="B435" s="2">
        <v>0.2107</v>
      </c>
      <c r="C435" s="2">
        <v>0.17180000000000001</v>
      </c>
      <c r="D435" s="2">
        <v>0.25219999999999998</v>
      </c>
      <c r="E435" s="2">
        <v>0.17899999999999999</v>
      </c>
      <c r="F435" s="2">
        <v>0.1938</v>
      </c>
      <c r="G435" s="2">
        <v>0.15179999999999999</v>
      </c>
      <c r="H435" s="2">
        <v>0.1835</v>
      </c>
      <c r="I435" s="2">
        <v>0.24579999999999999</v>
      </c>
      <c r="J435" s="2">
        <v>0.27329999999999999</v>
      </c>
      <c r="K435" s="2">
        <v>0.19370000000000001</v>
      </c>
      <c r="L435" s="2">
        <v>0.2162</v>
      </c>
      <c r="M435" s="2">
        <v>0.17749999999999999</v>
      </c>
      <c r="N435" s="2">
        <v>0.21990000000000001</v>
      </c>
      <c r="O435" s="2">
        <v>0.20630000000000001</v>
      </c>
      <c r="P435" s="2">
        <v>0.22170000000000001</v>
      </c>
      <c r="Q435" s="2">
        <v>0.30359999999999998</v>
      </c>
      <c r="R435" s="2">
        <v>0.151</v>
      </c>
      <c r="S435" s="2">
        <v>0.1704</v>
      </c>
      <c r="T435" s="2">
        <v>0.22559999999999999</v>
      </c>
      <c r="U435" s="2">
        <v>0.14729999999999999</v>
      </c>
      <c r="V435" s="2">
        <v>0.26860000000000001</v>
      </c>
      <c r="W435" s="2">
        <v>0.22359999999999999</v>
      </c>
      <c r="X435" s="2">
        <v>0.19359999999999999</v>
      </c>
      <c r="Y435" s="2">
        <v>0.18429999999999999</v>
      </c>
      <c r="Z435" s="2">
        <v>0.2172</v>
      </c>
      <c r="AA435" s="2">
        <v>0.21820000000000001</v>
      </c>
      <c r="AB435" s="2">
        <v>0.2351</v>
      </c>
      <c r="AC435" s="2">
        <v>0.23680000000000001</v>
      </c>
      <c r="AD435" s="2">
        <v>0.11360000000000001</v>
      </c>
      <c r="AE435" s="2">
        <v>0.38069999999999998</v>
      </c>
      <c r="AF435" s="2">
        <v>0.28870000000000001</v>
      </c>
      <c r="AG435" s="2">
        <v>0.2208</v>
      </c>
      <c r="AH435" s="2">
        <v>0.1991</v>
      </c>
      <c r="AI435" s="2">
        <v>0.29299999999999998</v>
      </c>
      <c r="AJ435" s="2">
        <v>0.24809999999999999</v>
      </c>
      <c r="AK435" s="2">
        <v>0.22750000000000001</v>
      </c>
      <c r="AL435" s="2">
        <v>0.16869999999999999</v>
      </c>
      <c r="AM435" s="2">
        <v>0.33460000000000001</v>
      </c>
      <c r="AN435" s="2">
        <v>0.25829999999999997</v>
      </c>
      <c r="AO435" s="2">
        <v>0.19270000000000001</v>
      </c>
    </row>
    <row r="436" spans="1:54" x14ac:dyDescent="0.25">
      <c r="A436" t="s">
        <v>99</v>
      </c>
      <c r="B436" s="1">
        <v>219</v>
      </c>
      <c r="C436" s="1">
        <v>87</v>
      </c>
      <c r="D436" s="1">
        <v>132</v>
      </c>
      <c r="E436" s="1">
        <v>21</v>
      </c>
      <c r="F436" s="1">
        <v>27</v>
      </c>
      <c r="G436" s="1">
        <v>29</v>
      </c>
      <c r="H436" s="1">
        <v>35</v>
      </c>
      <c r="I436" s="1">
        <v>42</v>
      </c>
      <c r="J436" s="1">
        <v>64</v>
      </c>
      <c r="K436" s="1">
        <v>23</v>
      </c>
      <c r="L436" s="1">
        <v>82</v>
      </c>
      <c r="M436" s="1">
        <v>34</v>
      </c>
      <c r="N436" s="1">
        <v>42</v>
      </c>
      <c r="O436" s="1">
        <v>181</v>
      </c>
      <c r="P436" s="1">
        <v>25</v>
      </c>
      <c r="Q436" s="1">
        <v>10</v>
      </c>
      <c r="R436" s="1">
        <v>3</v>
      </c>
      <c r="S436" s="1">
        <v>62</v>
      </c>
      <c r="T436" s="1">
        <v>46</v>
      </c>
      <c r="U436" s="1">
        <v>45</v>
      </c>
      <c r="V436" s="1">
        <v>66</v>
      </c>
      <c r="W436" s="1">
        <v>128</v>
      </c>
      <c r="X436" s="1">
        <v>90</v>
      </c>
      <c r="Y436" s="1">
        <v>40</v>
      </c>
      <c r="Z436" s="1">
        <v>86</v>
      </c>
      <c r="AA436" s="1">
        <v>93</v>
      </c>
      <c r="AB436" s="1">
        <v>67</v>
      </c>
      <c r="AC436" s="1">
        <v>35</v>
      </c>
      <c r="AD436" s="1">
        <v>20</v>
      </c>
      <c r="AE436" s="1">
        <v>23</v>
      </c>
      <c r="AF436" s="1">
        <v>12</v>
      </c>
      <c r="AG436" s="1">
        <v>7</v>
      </c>
      <c r="AH436" s="1">
        <v>77</v>
      </c>
      <c r="AI436" s="1">
        <v>73</v>
      </c>
      <c r="AJ436" s="1">
        <v>47</v>
      </c>
      <c r="AK436" s="1">
        <v>35</v>
      </c>
      <c r="AL436" s="1">
        <v>42</v>
      </c>
      <c r="AM436" s="1">
        <v>22</v>
      </c>
      <c r="AN436" s="1">
        <v>22</v>
      </c>
      <c r="AO436" s="1">
        <v>31</v>
      </c>
    </row>
    <row r="437" spans="1:54" x14ac:dyDescent="0.25">
      <c r="A437" t="s">
        <v>170</v>
      </c>
      <c r="B437" s="2">
        <v>0.10680000000000001</v>
      </c>
      <c r="C437" s="2">
        <v>8.1900000000000001E-2</v>
      </c>
      <c r="D437" s="2">
        <v>0.13350000000000001</v>
      </c>
      <c r="E437" s="2">
        <v>0.1003</v>
      </c>
      <c r="F437" s="2">
        <v>7.8299999999999995E-2</v>
      </c>
      <c r="G437" s="2">
        <v>8.6999999999999994E-2</v>
      </c>
      <c r="H437" s="2">
        <v>0.1014</v>
      </c>
      <c r="I437" s="2">
        <v>0.1295</v>
      </c>
      <c r="J437" s="2">
        <v>0.13239999999999999</v>
      </c>
      <c r="K437" s="2">
        <v>8.7400000000000005E-2</v>
      </c>
      <c r="L437" s="2">
        <v>0.1255</v>
      </c>
      <c r="M437" s="2">
        <v>0.1031</v>
      </c>
      <c r="N437" s="2">
        <v>8.7900000000000006E-2</v>
      </c>
      <c r="O437" s="2">
        <v>0.105</v>
      </c>
      <c r="P437" s="2">
        <v>0.14630000000000001</v>
      </c>
      <c r="Q437" s="2">
        <v>0.10009999999999999</v>
      </c>
      <c r="R437" s="2">
        <v>5.4100000000000002E-2</v>
      </c>
      <c r="S437" s="2">
        <v>0.1023</v>
      </c>
      <c r="T437" s="2">
        <v>0.10730000000000001</v>
      </c>
      <c r="U437" s="2">
        <v>0.13469999999999999</v>
      </c>
      <c r="V437" s="2">
        <v>9.6799999999999997E-2</v>
      </c>
      <c r="W437" s="2">
        <v>0.1099</v>
      </c>
      <c r="X437" s="2">
        <v>0.1027</v>
      </c>
      <c r="Y437" s="2">
        <v>9.3700000000000006E-2</v>
      </c>
      <c r="Z437" s="2">
        <v>0.1021</v>
      </c>
      <c r="AA437" s="2">
        <v>0.1191</v>
      </c>
      <c r="AB437" s="3">
        <v>0.14000000000000001</v>
      </c>
      <c r="AC437" s="2">
        <v>0.104</v>
      </c>
      <c r="AD437" s="2">
        <v>0.1002</v>
      </c>
      <c r="AE437" s="2">
        <v>0.13539999999999999</v>
      </c>
      <c r="AF437" s="2">
        <v>0.12939999999999999</v>
      </c>
      <c r="AG437" s="2">
        <v>5.0599999999999999E-2</v>
      </c>
      <c r="AH437" s="2">
        <v>0.1152</v>
      </c>
      <c r="AI437" s="2">
        <v>0.11700000000000001</v>
      </c>
      <c r="AJ437" s="2">
        <v>0.14680000000000001</v>
      </c>
      <c r="AK437" s="2">
        <v>0.12230000000000001</v>
      </c>
      <c r="AL437" s="2">
        <v>8.8099999999999998E-2</v>
      </c>
      <c r="AM437" s="2">
        <v>0.12039999999999999</v>
      </c>
      <c r="AN437" s="2">
        <v>0.122</v>
      </c>
      <c r="AO437" s="2">
        <v>7.5499999999999998E-2</v>
      </c>
    </row>
    <row r="438" spans="1:54" x14ac:dyDescent="0.25">
      <c r="A438" t="s">
        <v>172</v>
      </c>
      <c r="B438" s="1">
        <v>204</v>
      </c>
      <c r="C438" s="1">
        <v>151</v>
      </c>
      <c r="D438" s="1">
        <v>53</v>
      </c>
      <c r="E438" s="1">
        <v>32</v>
      </c>
      <c r="F438" s="1">
        <v>31</v>
      </c>
      <c r="G438" s="1">
        <v>42</v>
      </c>
      <c r="H438" s="1">
        <v>42</v>
      </c>
      <c r="I438" s="1">
        <v>25</v>
      </c>
      <c r="J438" s="1">
        <v>31</v>
      </c>
      <c r="K438" s="1">
        <v>24</v>
      </c>
      <c r="L438" s="1">
        <v>68</v>
      </c>
      <c r="M438" s="1">
        <v>36</v>
      </c>
      <c r="N438" s="1">
        <v>56</v>
      </c>
      <c r="O438" s="1">
        <v>184</v>
      </c>
      <c r="P438" s="1">
        <v>12</v>
      </c>
      <c r="Q438" s="1">
        <v>6</v>
      </c>
      <c r="R438" s="1">
        <v>2</v>
      </c>
      <c r="S438" s="1">
        <v>99</v>
      </c>
      <c r="T438" s="1">
        <v>36</v>
      </c>
      <c r="U438" s="1">
        <v>30</v>
      </c>
      <c r="V438" s="1">
        <v>39</v>
      </c>
      <c r="W438" s="1">
        <v>81</v>
      </c>
      <c r="X438" s="1">
        <v>122</v>
      </c>
      <c r="Y438" s="1">
        <v>67</v>
      </c>
      <c r="Z438" s="1">
        <v>79</v>
      </c>
      <c r="AA438" s="1">
        <v>58</v>
      </c>
      <c r="AB438" s="1">
        <v>27</v>
      </c>
      <c r="AC438" s="1">
        <v>27</v>
      </c>
      <c r="AD438" s="1">
        <v>14</v>
      </c>
      <c r="AE438" s="1">
        <v>6</v>
      </c>
      <c r="AF438" s="1">
        <v>4</v>
      </c>
      <c r="AG438" s="1">
        <v>8</v>
      </c>
      <c r="AH438" s="1">
        <v>40</v>
      </c>
      <c r="AI438" s="1">
        <v>40</v>
      </c>
      <c r="AJ438" s="1">
        <v>16</v>
      </c>
      <c r="AK438" s="1">
        <v>26</v>
      </c>
      <c r="AL438" s="1">
        <v>26</v>
      </c>
      <c r="AM438" s="1">
        <v>12</v>
      </c>
      <c r="AN438" s="1">
        <v>12</v>
      </c>
      <c r="AO438" s="1">
        <v>56</v>
      </c>
    </row>
    <row r="439" spans="1:54" x14ac:dyDescent="0.25">
      <c r="A439" t="s">
        <v>170</v>
      </c>
      <c r="B439" s="2">
        <v>9.9500000000000005E-2</v>
      </c>
      <c r="C439" s="2">
        <v>0.14230000000000001</v>
      </c>
      <c r="D439" s="2">
        <v>5.3800000000000001E-2</v>
      </c>
      <c r="E439" s="2">
        <v>0.14990000000000001</v>
      </c>
      <c r="F439" s="2">
        <v>9.0499999999999997E-2</v>
      </c>
      <c r="G439" s="2">
        <v>0.12659999999999999</v>
      </c>
      <c r="H439" s="2">
        <v>0.123</v>
      </c>
      <c r="I439" s="2">
        <v>7.5700000000000003E-2</v>
      </c>
      <c r="J439" s="2">
        <v>6.4399999999999999E-2</v>
      </c>
      <c r="K439" s="2">
        <v>9.01E-2</v>
      </c>
      <c r="L439" s="2">
        <v>0.104</v>
      </c>
      <c r="M439" s="2">
        <v>0.1084</v>
      </c>
      <c r="N439" s="2">
        <v>0.1183</v>
      </c>
      <c r="O439" s="2">
        <v>0.1066</v>
      </c>
      <c r="P439" s="2">
        <v>7.0300000000000001E-2</v>
      </c>
      <c r="Q439" s="2">
        <v>6.4600000000000005E-2</v>
      </c>
      <c r="R439" s="2">
        <v>2.9899999999999999E-2</v>
      </c>
      <c r="S439" s="2">
        <v>0.16300000000000001</v>
      </c>
      <c r="T439" s="2">
        <v>8.4900000000000003E-2</v>
      </c>
      <c r="U439" s="2">
        <v>8.9700000000000002E-2</v>
      </c>
      <c r="V439" s="2">
        <v>5.6800000000000003E-2</v>
      </c>
      <c r="W439" s="2">
        <v>6.9699999999999998E-2</v>
      </c>
      <c r="X439" s="2">
        <v>0.1391</v>
      </c>
      <c r="Y439" s="2">
        <v>0.15509999999999999</v>
      </c>
      <c r="Z439" s="2">
        <v>9.3899999999999997E-2</v>
      </c>
      <c r="AA439" s="2">
        <v>7.4899999999999994E-2</v>
      </c>
      <c r="AB439" s="2">
        <v>5.7099999999999998E-2</v>
      </c>
      <c r="AC439" s="2">
        <v>8.1299999999999997E-2</v>
      </c>
      <c r="AD439" s="2">
        <v>6.8699999999999997E-2</v>
      </c>
      <c r="AE439" s="2">
        <v>3.3099999999999997E-2</v>
      </c>
      <c r="AF439" s="2">
        <v>4.6899999999999997E-2</v>
      </c>
      <c r="AG439" s="2">
        <v>5.9200000000000003E-2</v>
      </c>
      <c r="AH439" s="2">
        <v>5.9900000000000002E-2</v>
      </c>
      <c r="AI439" s="2">
        <v>6.5000000000000002E-2</v>
      </c>
      <c r="AJ439" s="2">
        <v>5.0099999999999999E-2</v>
      </c>
      <c r="AK439" s="2">
        <v>8.9099999999999999E-2</v>
      </c>
      <c r="AL439" s="2">
        <v>5.5599999999999997E-2</v>
      </c>
      <c r="AM439" s="2">
        <v>6.83E-2</v>
      </c>
      <c r="AN439" s="2">
        <v>6.59E-2</v>
      </c>
      <c r="AO439" s="2">
        <v>0.13539999999999999</v>
      </c>
    </row>
    <row r="440" spans="1:54" x14ac:dyDescent="0.25">
      <c r="A440" t="s">
        <v>100</v>
      </c>
      <c r="B440" s="1">
        <v>1193</v>
      </c>
      <c r="C440" s="1">
        <v>639</v>
      </c>
      <c r="D440" s="1">
        <v>554</v>
      </c>
      <c r="E440" s="1">
        <v>122</v>
      </c>
      <c r="F440" s="1">
        <v>221</v>
      </c>
      <c r="G440" s="1">
        <v>212</v>
      </c>
      <c r="H440" s="1">
        <v>203</v>
      </c>
      <c r="I440" s="1">
        <v>180</v>
      </c>
      <c r="J440" s="1">
        <v>255</v>
      </c>
      <c r="K440" s="1">
        <v>167</v>
      </c>
      <c r="L440" s="1">
        <v>362</v>
      </c>
      <c r="M440" s="1">
        <v>201</v>
      </c>
      <c r="N440" s="1">
        <v>272</v>
      </c>
      <c r="O440" s="1">
        <v>1004</v>
      </c>
      <c r="P440" s="1">
        <v>96</v>
      </c>
      <c r="Q440" s="1">
        <v>51</v>
      </c>
      <c r="R440" s="1">
        <v>43</v>
      </c>
      <c r="S440" s="1">
        <v>342</v>
      </c>
      <c r="T440" s="1">
        <v>249</v>
      </c>
      <c r="U440" s="1">
        <v>210</v>
      </c>
      <c r="V440" s="1">
        <v>392</v>
      </c>
      <c r="W440" s="1">
        <v>696</v>
      </c>
      <c r="X440" s="1">
        <v>497</v>
      </c>
      <c r="Y440" s="1">
        <v>244</v>
      </c>
      <c r="Z440" s="1">
        <v>492</v>
      </c>
      <c r="AA440" s="1">
        <v>457</v>
      </c>
      <c r="AB440" s="1">
        <v>271</v>
      </c>
      <c r="AC440" s="1">
        <v>194</v>
      </c>
      <c r="AD440" s="1">
        <v>145</v>
      </c>
      <c r="AE440" s="1">
        <v>78</v>
      </c>
      <c r="AF440" s="1">
        <v>51</v>
      </c>
      <c r="AG440" s="1">
        <v>89</v>
      </c>
      <c r="AH440" s="1">
        <v>419</v>
      </c>
      <c r="AI440" s="1">
        <v>326</v>
      </c>
      <c r="AJ440" s="1">
        <v>178</v>
      </c>
      <c r="AK440" s="1">
        <v>162</v>
      </c>
      <c r="AL440" s="1">
        <v>327</v>
      </c>
      <c r="AM440" s="1">
        <v>86</v>
      </c>
      <c r="AN440" s="1">
        <v>102</v>
      </c>
      <c r="AO440" s="1">
        <v>245</v>
      </c>
    </row>
    <row r="441" spans="1:54" x14ac:dyDescent="0.25">
      <c r="A441" t="s">
        <v>170</v>
      </c>
      <c r="B441" s="2">
        <v>0.58299999999999996</v>
      </c>
      <c r="C441" s="2">
        <v>0.60399999999999998</v>
      </c>
      <c r="D441" s="2">
        <v>0.5605</v>
      </c>
      <c r="E441" s="2">
        <v>0.57079999999999997</v>
      </c>
      <c r="F441" s="2">
        <v>0.63749999999999996</v>
      </c>
      <c r="G441" s="2">
        <v>0.63470000000000004</v>
      </c>
      <c r="H441" s="2">
        <v>0.59209999999999996</v>
      </c>
      <c r="I441" s="2">
        <v>0.54910000000000003</v>
      </c>
      <c r="J441" s="2">
        <v>0.52980000000000005</v>
      </c>
      <c r="K441" s="2">
        <v>0.62890000000000001</v>
      </c>
      <c r="L441" s="2">
        <v>0.55430000000000001</v>
      </c>
      <c r="M441" s="2">
        <v>0.61099999999999999</v>
      </c>
      <c r="N441" s="2">
        <v>0.57389999999999997</v>
      </c>
      <c r="O441" s="2">
        <v>0.58209999999999995</v>
      </c>
      <c r="P441" s="2">
        <v>0.56169999999999998</v>
      </c>
      <c r="Q441" s="2">
        <v>0.53169999999999995</v>
      </c>
      <c r="R441" s="2">
        <v>0.76500000000000001</v>
      </c>
      <c r="S441" s="2">
        <v>0.56430000000000002</v>
      </c>
      <c r="T441" s="2">
        <v>0.58220000000000005</v>
      </c>
      <c r="U441" s="2">
        <v>0.62829999999999997</v>
      </c>
      <c r="V441" s="2">
        <v>0.57779999999999998</v>
      </c>
      <c r="W441" s="2">
        <v>0.59689999999999999</v>
      </c>
      <c r="X441" s="2">
        <v>0.56459999999999999</v>
      </c>
      <c r="Y441" s="2">
        <v>0.56689999999999996</v>
      </c>
      <c r="Z441" s="2">
        <v>0.5867</v>
      </c>
      <c r="AA441" s="2">
        <v>0.58779999999999999</v>
      </c>
      <c r="AB441" s="2">
        <v>0.56779999999999997</v>
      </c>
      <c r="AC441" s="2">
        <v>0.57789999999999997</v>
      </c>
      <c r="AD441" s="2">
        <v>0.71750000000000003</v>
      </c>
      <c r="AE441" s="2">
        <v>0.45079999999999998</v>
      </c>
      <c r="AF441" s="2">
        <v>0.53500000000000003</v>
      </c>
      <c r="AG441" s="2">
        <v>0.6694</v>
      </c>
      <c r="AH441" s="2">
        <v>0.62580000000000002</v>
      </c>
      <c r="AI441" s="2">
        <v>0.52500000000000002</v>
      </c>
      <c r="AJ441" s="2">
        <v>0.55510000000000004</v>
      </c>
      <c r="AK441" s="2">
        <v>0.56100000000000005</v>
      </c>
      <c r="AL441" s="2">
        <v>0.68759999999999999</v>
      </c>
      <c r="AM441" s="2">
        <v>0.47670000000000001</v>
      </c>
      <c r="AN441" s="2">
        <v>0.55379999999999996</v>
      </c>
      <c r="AO441" s="2">
        <v>0.59640000000000004</v>
      </c>
    </row>
    <row r="442" spans="1:54" x14ac:dyDescent="0.25">
      <c r="A442" t="s">
        <v>101</v>
      </c>
      <c r="B442" s="1">
        <v>650</v>
      </c>
      <c r="C442" s="1">
        <v>268</v>
      </c>
      <c r="D442" s="1">
        <v>382</v>
      </c>
      <c r="E442" s="1">
        <v>60</v>
      </c>
      <c r="F442" s="1">
        <v>94</v>
      </c>
      <c r="G442" s="1">
        <v>80</v>
      </c>
      <c r="H442" s="1">
        <v>98</v>
      </c>
      <c r="I442" s="1">
        <v>123</v>
      </c>
      <c r="J442" s="1">
        <v>195</v>
      </c>
      <c r="K442" s="1">
        <v>75</v>
      </c>
      <c r="L442" s="1">
        <v>223</v>
      </c>
      <c r="M442" s="1">
        <v>92</v>
      </c>
      <c r="N442" s="1">
        <v>146</v>
      </c>
      <c r="O442" s="1">
        <v>537</v>
      </c>
      <c r="P442" s="1">
        <v>63</v>
      </c>
      <c r="Q442" s="1">
        <v>39</v>
      </c>
      <c r="R442" s="1">
        <v>11</v>
      </c>
      <c r="S442" s="1">
        <v>165</v>
      </c>
      <c r="T442" s="1">
        <v>142</v>
      </c>
      <c r="U442" s="1">
        <v>94</v>
      </c>
      <c r="V442" s="1">
        <v>248</v>
      </c>
      <c r="W442" s="1">
        <v>389</v>
      </c>
      <c r="X442" s="1">
        <v>261</v>
      </c>
      <c r="Y442" s="1">
        <v>119</v>
      </c>
      <c r="Z442" s="1">
        <v>268</v>
      </c>
      <c r="AA442" s="1">
        <v>262</v>
      </c>
      <c r="AB442" s="1">
        <v>179</v>
      </c>
      <c r="AC442" s="1">
        <v>114</v>
      </c>
      <c r="AD442" s="1">
        <v>43</v>
      </c>
      <c r="AE442" s="1">
        <v>89</v>
      </c>
      <c r="AF442" s="1">
        <v>40</v>
      </c>
      <c r="AG442" s="1">
        <v>36</v>
      </c>
      <c r="AH442" s="1">
        <v>210</v>
      </c>
      <c r="AI442" s="1">
        <v>254</v>
      </c>
      <c r="AJ442" s="1">
        <v>127</v>
      </c>
      <c r="AK442" s="1">
        <v>101</v>
      </c>
      <c r="AL442" s="1">
        <v>122</v>
      </c>
      <c r="AM442" s="1">
        <v>82</v>
      </c>
      <c r="AN442" s="1">
        <v>70</v>
      </c>
      <c r="AO442" s="1">
        <v>110</v>
      </c>
    </row>
    <row r="443" spans="1:54" x14ac:dyDescent="0.25">
      <c r="A443" t="s">
        <v>170</v>
      </c>
      <c r="B443" s="2">
        <v>0.3175</v>
      </c>
      <c r="C443" s="2">
        <v>0.25369999999999998</v>
      </c>
      <c r="D443" s="2">
        <v>0.38569999999999999</v>
      </c>
      <c r="E443" s="2">
        <v>0.27929999999999999</v>
      </c>
      <c r="F443" s="2">
        <v>0.27200000000000002</v>
      </c>
      <c r="G443" s="2">
        <v>0.2387</v>
      </c>
      <c r="H443" s="2">
        <v>0.28499999999999998</v>
      </c>
      <c r="I443" s="2">
        <v>0.37519999999999998</v>
      </c>
      <c r="J443" s="2">
        <v>0.40570000000000001</v>
      </c>
      <c r="K443" s="2">
        <v>0.28100000000000003</v>
      </c>
      <c r="L443" s="2">
        <v>0.3417</v>
      </c>
      <c r="M443" s="2">
        <v>0.28060000000000002</v>
      </c>
      <c r="N443" s="2">
        <v>0.30780000000000002</v>
      </c>
      <c r="O443" s="2">
        <v>0.31130000000000002</v>
      </c>
      <c r="P443" s="2">
        <v>0.36799999999999999</v>
      </c>
      <c r="Q443" s="2">
        <v>0.4037</v>
      </c>
      <c r="R443" s="2">
        <v>0.2051</v>
      </c>
      <c r="S443" s="2">
        <v>0.2727</v>
      </c>
      <c r="T443" s="2">
        <v>0.33289999999999997</v>
      </c>
      <c r="U443" s="2">
        <v>0.28199999999999997</v>
      </c>
      <c r="V443" s="2">
        <v>0.3654</v>
      </c>
      <c r="W443" s="2">
        <v>0.33350000000000002</v>
      </c>
      <c r="X443" s="2">
        <v>0.29630000000000001</v>
      </c>
      <c r="Y443" s="2">
        <v>0.27789999999999998</v>
      </c>
      <c r="Z443" s="2">
        <v>0.31929999999999997</v>
      </c>
      <c r="AA443" s="2">
        <v>0.33729999999999999</v>
      </c>
      <c r="AB443" s="2">
        <v>0.37509999999999999</v>
      </c>
      <c r="AC443" s="2">
        <v>0.34089999999999998</v>
      </c>
      <c r="AD443" s="2">
        <v>0.21379999999999999</v>
      </c>
      <c r="AE443" s="2">
        <v>0.5161</v>
      </c>
      <c r="AF443" s="2">
        <v>0.41810000000000003</v>
      </c>
      <c r="AG443" s="2">
        <v>0.27139999999999997</v>
      </c>
      <c r="AH443" s="2">
        <v>0.31430000000000002</v>
      </c>
      <c r="AI443" s="3">
        <v>0.41</v>
      </c>
      <c r="AJ443" s="2">
        <v>0.39479999999999998</v>
      </c>
      <c r="AK443" s="2">
        <v>0.3498</v>
      </c>
      <c r="AL443" s="2">
        <v>0.25679999999999997</v>
      </c>
      <c r="AM443" s="2">
        <v>0.45500000000000002</v>
      </c>
      <c r="AN443" s="2">
        <v>0.38030000000000003</v>
      </c>
      <c r="AO443" s="2">
        <v>0.26819999999999999</v>
      </c>
    </row>
    <row r="444" spans="1:54" x14ac:dyDescent="0.25">
      <c r="A444" t="s">
        <v>170</v>
      </c>
    </row>
    <row r="445" spans="1:54" x14ac:dyDescent="0.25">
      <c r="A445" t="s">
        <v>50</v>
      </c>
      <c r="B445" s="2">
        <v>0.26550000000000001</v>
      </c>
      <c r="C445" s="2">
        <v>0.3503</v>
      </c>
      <c r="D445" s="2">
        <v>0.17480000000000001</v>
      </c>
      <c r="E445" s="2">
        <v>0.29149999999999998</v>
      </c>
      <c r="F445" s="2">
        <v>0.36549999999999999</v>
      </c>
      <c r="G445" s="2">
        <v>0.39600000000000002</v>
      </c>
      <c r="H445" s="2">
        <v>0.30709999999999998</v>
      </c>
      <c r="I445" s="2">
        <v>0.1739</v>
      </c>
      <c r="J445" s="2">
        <v>0.1241</v>
      </c>
      <c r="K445" s="2">
        <v>0.34789999999999999</v>
      </c>
      <c r="L445" s="2">
        <v>0.21260000000000001</v>
      </c>
      <c r="M445" s="2">
        <v>0.33040000000000003</v>
      </c>
      <c r="N445" s="2">
        <v>0.2661</v>
      </c>
      <c r="O445" s="2">
        <v>0.27079999999999999</v>
      </c>
      <c r="P445" s="2">
        <v>0.19370000000000001</v>
      </c>
      <c r="Q445" s="2">
        <v>0.128</v>
      </c>
      <c r="R445" s="2">
        <v>0.55989999999999995</v>
      </c>
      <c r="S445" s="2">
        <v>0.29160000000000003</v>
      </c>
      <c r="T445" s="2">
        <v>0.24929999999999999</v>
      </c>
      <c r="U445" s="2">
        <v>0.3463</v>
      </c>
      <c r="V445" s="2">
        <v>0.21240000000000001</v>
      </c>
      <c r="W445" s="2">
        <v>0.26340000000000002</v>
      </c>
      <c r="X445" s="2">
        <v>0.26829999999999998</v>
      </c>
      <c r="Y445" s="2">
        <v>0.28899999999999998</v>
      </c>
      <c r="Z445" s="2">
        <v>0.26740000000000003</v>
      </c>
      <c r="AA445" s="2">
        <v>0.2505</v>
      </c>
      <c r="AB445" s="2">
        <v>0.19270000000000001</v>
      </c>
      <c r="AC445" s="2">
        <v>0.23699999999999999</v>
      </c>
      <c r="AD445" s="2">
        <v>0.50370000000000004</v>
      </c>
      <c r="AE445" s="2">
        <v>-6.5299999999999997E-2</v>
      </c>
      <c r="AF445" s="2">
        <v>0.1169</v>
      </c>
      <c r="AG445" s="2">
        <v>0.39800000000000002</v>
      </c>
      <c r="AH445" s="2">
        <v>0.3115</v>
      </c>
      <c r="AI445" s="2">
        <v>0.115</v>
      </c>
      <c r="AJ445" s="2">
        <v>0.1603</v>
      </c>
      <c r="AK445" s="2">
        <v>0.2112</v>
      </c>
      <c r="AL445" s="2">
        <v>0.43080000000000002</v>
      </c>
      <c r="AM445" s="2">
        <v>2.1700000000000001E-2</v>
      </c>
      <c r="AN445" s="2">
        <v>0.17349999999999999</v>
      </c>
      <c r="AO445" s="2">
        <v>0.32819999999999999</v>
      </c>
    </row>
    <row r="446" spans="1:54" x14ac:dyDescent="0.25">
      <c r="A446" t="s">
        <v>170</v>
      </c>
    </row>
    <row r="447" spans="1:54" x14ac:dyDescent="0.25">
      <c r="A447" s="6" t="str">
        <f>HYPERLINK("#Contents!A1", "Contents")</f>
        <v>Contents</v>
      </c>
    </row>
    <row r="448" spans="1:54" x14ac:dyDescent="0.25">
      <c r="A448" s="7" t="s">
        <v>107</v>
      </c>
      <c r="BB448" s="15" t="str">
        <f>LEFT(A448, FIND(" ", A448) - 2)</f>
        <v>Table_Q8_7</v>
      </c>
    </row>
    <row r="449" spans="1:41" x14ac:dyDescent="0.25">
      <c r="A449" t="s">
        <v>42</v>
      </c>
    </row>
    <row r="450" spans="1:41" ht="16.5" thickBot="1" x14ac:dyDescent="0.3">
      <c r="A450" t="s">
        <v>170</v>
      </c>
    </row>
    <row r="451" spans="1:41" ht="36.950000000000003" customHeight="1" x14ac:dyDescent="0.25">
      <c r="A451" t="s">
        <v>170</v>
      </c>
      <c r="B451" s="47" t="s">
        <v>7</v>
      </c>
      <c r="C451" s="44" t="s">
        <v>0</v>
      </c>
      <c r="D451" s="49"/>
      <c r="E451" s="44" t="s">
        <v>1</v>
      </c>
      <c r="F451" s="45"/>
      <c r="G451" s="45"/>
      <c r="H451" s="45"/>
      <c r="I451" s="45"/>
      <c r="J451" s="45"/>
      <c r="K451" s="44" t="s">
        <v>2</v>
      </c>
      <c r="L451" s="45"/>
      <c r="M451" s="45"/>
      <c r="N451" s="45"/>
      <c r="O451" s="45"/>
      <c r="P451" s="45"/>
      <c r="Q451" s="45"/>
      <c r="R451" s="45"/>
      <c r="S451" s="44" t="s">
        <v>3</v>
      </c>
      <c r="T451" s="45"/>
      <c r="U451" s="45" t="s">
        <v>3</v>
      </c>
      <c r="V451" s="45"/>
      <c r="W451" s="44" t="s">
        <v>178</v>
      </c>
      <c r="X451" s="45"/>
      <c r="Y451" s="44" t="s">
        <v>4</v>
      </c>
      <c r="Z451" s="45"/>
      <c r="AA451" s="45"/>
      <c r="AB451" s="44" t="s">
        <v>5</v>
      </c>
      <c r="AC451" s="45"/>
      <c r="AD451" s="45"/>
      <c r="AE451" s="45"/>
      <c r="AF451" s="45"/>
      <c r="AG451" s="45"/>
      <c r="AH451" s="44" t="s">
        <v>6</v>
      </c>
      <c r="AI451" s="45"/>
      <c r="AJ451" s="44" t="s">
        <v>179</v>
      </c>
      <c r="AK451" s="45"/>
      <c r="AL451" s="45"/>
      <c r="AM451" s="45"/>
      <c r="AN451" s="45"/>
      <c r="AO451" s="46"/>
    </row>
    <row r="452" spans="1:41" ht="39" thickBot="1" x14ac:dyDescent="0.3">
      <c r="A452" t="s">
        <v>170</v>
      </c>
      <c r="B452" s="48" t="s">
        <v>7</v>
      </c>
      <c r="C452" s="4" t="s">
        <v>8</v>
      </c>
      <c r="D452" s="4" t="s">
        <v>9</v>
      </c>
      <c r="E452" s="4" t="s">
        <v>10</v>
      </c>
      <c r="F452" s="4" t="s">
        <v>11</v>
      </c>
      <c r="G452" s="4" t="s">
        <v>12</v>
      </c>
      <c r="H452" s="4" t="s">
        <v>13</v>
      </c>
      <c r="I452" s="4" t="s">
        <v>14</v>
      </c>
      <c r="J452" s="4" t="s">
        <v>15</v>
      </c>
      <c r="K452" s="4" t="s">
        <v>16</v>
      </c>
      <c r="L452" s="4" t="s">
        <v>17</v>
      </c>
      <c r="M452" s="4" t="s">
        <v>18</v>
      </c>
      <c r="N452" s="4" t="s">
        <v>19</v>
      </c>
      <c r="O452" s="4" t="s">
        <v>20</v>
      </c>
      <c r="P452" s="4" t="s">
        <v>21</v>
      </c>
      <c r="Q452" s="4" t="s">
        <v>22</v>
      </c>
      <c r="R452" s="4" t="s">
        <v>23</v>
      </c>
      <c r="S452" s="4" t="s">
        <v>24</v>
      </c>
      <c r="T452" s="4" t="s">
        <v>25</v>
      </c>
      <c r="U452" s="4" t="s">
        <v>26</v>
      </c>
      <c r="V452" s="4" t="s">
        <v>27</v>
      </c>
      <c r="W452" s="4" t="s">
        <v>28</v>
      </c>
      <c r="X452" s="4" t="s">
        <v>29</v>
      </c>
      <c r="Y452" s="4" t="s">
        <v>180</v>
      </c>
      <c r="Z452" s="4" t="s">
        <v>181</v>
      </c>
      <c r="AA452" s="4" t="s">
        <v>182</v>
      </c>
      <c r="AB452" s="4" t="s">
        <v>30</v>
      </c>
      <c r="AC452" s="4" t="s">
        <v>31</v>
      </c>
      <c r="AD452" s="4" t="s">
        <v>32</v>
      </c>
      <c r="AE452" s="4" t="s">
        <v>33</v>
      </c>
      <c r="AF452" s="4" t="s">
        <v>34</v>
      </c>
      <c r="AG452" s="4" t="s">
        <v>35</v>
      </c>
      <c r="AH452" s="4" t="s">
        <v>36</v>
      </c>
      <c r="AI452" s="4" t="s">
        <v>37</v>
      </c>
      <c r="AJ452" s="4" t="s">
        <v>30</v>
      </c>
      <c r="AK452" s="4" t="s">
        <v>31</v>
      </c>
      <c r="AL452" s="4" t="s">
        <v>32</v>
      </c>
      <c r="AM452" s="4" t="s">
        <v>33</v>
      </c>
      <c r="AN452" s="4" t="s">
        <v>34</v>
      </c>
      <c r="AO452" s="5" t="s">
        <v>35</v>
      </c>
    </row>
    <row r="453" spans="1:41" x14ac:dyDescent="0.25">
      <c r="A453" t="s">
        <v>38</v>
      </c>
      <c r="B453" s="1">
        <v>2047</v>
      </c>
      <c r="C453" s="1">
        <v>1133</v>
      </c>
      <c r="D453" s="1">
        <v>914</v>
      </c>
      <c r="E453" s="1">
        <v>166</v>
      </c>
      <c r="F453" s="1">
        <v>362</v>
      </c>
      <c r="G453" s="1">
        <v>378</v>
      </c>
      <c r="H453" s="1">
        <v>423</v>
      </c>
      <c r="I453" s="1">
        <v>377</v>
      </c>
      <c r="J453" s="1">
        <v>341</v>
      </c>
      <c r="K453" s="1">
        <v>289</v>
      </c>
      <c r="L453" s="1">
        <v>620</v>
      </c>
      <c r="M453" s="1">
        <v>352</v>
      </c>
      <c r="N453" s="1">
        <v>491</v>
      </c>
      <c r="O453" s="1">
        <v>1752</v>
      </c>
      <c r="P453" s="1">
        <v>155</v>
      </c>
      <c r="Q453" s="1">
        <v>102</v>
      </c>
      <c r="R453" s="1">
        <v>38</v>
      </c>
      <c r="S453" s="1">
        <v>479</v>
      </c>
      <c r="T453" s="1">
        <v>530</v>
      </c>
      <c r="U453" s="1">
        <v>146</v>
      </c>
      <c r="V453" s="1">
        <v>892</v>
      </c>
      <c r="W453" s="1">
        <v>1050</v>
      </c>
      <c r="X453" s="1">
        <v>997</v>
      </c>
      <c r="Y453" s="1">
        <v>648</v>
      </c>
      <c r="Z453" s="1">
        <v>697</v>
      </c>
      <c r="AA453" s="1">
        <v>702</v>
      </c>
      <c r="AB453" s="1">
        <v>625</v>
      </c>
      <c r="AC453" s="1">
        <v>283</v>
      </c>
      <c r="AD453" s="1">
        <v>215</v>
      </c>
      <c r="AE453" s="1">
        <v>123</v>
      </c>
      <c r="AF453" s="1">
        <v>80</v>
      </c>
      <c r="AG453" s="1">
        <v>89</v>
      </c>
      <c r="AH453" s="1">
        <v>615</v>
      </c>
      <c r="AI453" s="1">
        <v>674</v>
      </c>
      <c r="AJ453" s="1">
        <v>408</v>
      </c>
      <c r="AK453" s="1">
        <v>268</v>
      </c>
      <c r="AL453" s="1">
        <v>452</v>
      </c>
      <c r="AM453" s="1">
        <v>142</v>
      </c>
      <c r="AN453" s="1">
        <v>194</v>
      </c>
      <c r="AO453" s="1">
        <v>372</v>
      </c>
    </row>
    <row r="454" spans="1:41" x14ac:dyDescent="0.25">
      <c r="A454" t="s">
        <v>39</v>
      </c>
      <c r="B454" s="1">
        <v>2047</v>
      </c>
      <c r="C454" s="1">
        <v>1058</v>
      </c>
      <c r="D454" s="1">
        <v>989</v>
      </c>
      <c r="E454" s="1">
        <v>214</v>
      </c>
      <c r="F454" s="1">
        <v>347</v>
      </c>
      <c r="G454" s="1">
        <v>334</v>
      </c>
      <c r="H454" s="1">
        <v>343</v>
      </c>
      <c r="I454" s="1">
        <v>328</v>
      </c>
      <c r="J454" s="1">
        <v>481</v>
      </c>
      <c r="K454" s="1">
        <v>266</v>
      </c>
      <c r="L454" s="1">
        <v>654</v>
      </c>
      <c r="M454" s="1">
        <v>330</v>
      </c>
      <c r="N454" s="1">
        <v>475</v>
      </c>
      <c r="O454" s="1">
        <v>1724</v>
      </c>
      <c r="P454" s="1">
        <v>171</v>
      </c>
      <c r="Q454" s="1">
        <v>96</v>
      </c>
      <c r="R454" s="1">
        <v>56</v>
      </c>
      <c r="S454" s="1">
        <v>607</v>
      </c>
      <c r="T454" s="1">
        <v>428</v>
      </c>
      <c r="U454" s="1">
        <v>334</v>
      </c>
      <c r="V454" s="1">
        <v>678</v>
      </c>
      <c r="W454" s="1">
        <v>1167</v>
      </c>
      <c r="X454" s="1">
        <v>880</v>
      </c>
      <c r="Y454" s="1">
        <v>430</v>
      </c>
      <c r="Z454" s="1">
        <v>839</v>
      </c>
      <c r="AA454" s="1">
        <v>778</v>
      </c>
      <c r="AB454" s="1">
        <v>477</v>
      </c>
      <c r="AC454" s="1">
        <v>335</v>
      </c>
      <c r="AD454" s="1">
        <v>202</v>
      </c>
      <c r="AE454" s="1">
        <v>173</v>
      </c>
      <c r="AF454" s="1">
        <v>95</v>
      </c>
      <c r="AG454" s="1">
        <v>133</v>
      </c>
      <c r="AH454" s="1">
        <v>669</v>
      </c>
      <c r="AI454" s="1">
        <v>620</v>
      </c>
      <c r="AJ454" s="1">
        <v>321</v>
      </c>
      <c r="AK454" s="1">
        <v>290</v>
      </c>
      <c r="AL454" s="1">
        <v>476</v>
      </c>
      <c r="AM454" s="1">
        <v>180</v>
      </c>
      <c r="AN454" s="1">
        <v>184</v>
      </c>
      <c r="AO454" s="1">
        <v>411</v>
      </c>
    </row>
    <row r="455" spans="1:41" x14ac:dyDescent="0.25">
      <c r="A455" t="s">
        <v>96</v>
      </c>
      <c r="B455" s="1">
        <v>336</v>
      </c>
      <c r="C455" s="1">
        <v>180</v>
      </c>
      <c r="D455" s="1">
        <v>156</v>
      </c>
      <c r="E455" s="1">
        <v>30</v>
      </c>
      <c r="F455" s="1">
        <v>83</v>
      </c>
      <c r="G455" s="1">
        <v>61</v>
      </c>
      <c r="H455" s="1">
        <v>62</v>
      </c>
      <c r="I455" s="1">
        <v>38</v>
      </c>
      <c r="J455" s="1">
        <v>61</v>
      </c>
      <c r="K455" s="1">
        <v>47</v>
      </c>
      <c r="L455" s="1">
        <v>95</v>
      </c>
      <c r="M455" s="1">
        <v>71</v>
      </c>
      <c r="N455" s="1">
        <v>69</v>
      </c>
      <c r="O455" s="1">
        <v>282</v>
      </c>
      <c r="P455" s="1">
        <v>27</v>
      </c>
      <c r="Q455" s="1">
        <v>21</v>
      </c>
      <c r="R455" s="1">
        <v>6</v>
      </c>
      <c r="S455" s="1">
        <v>104</v>
      </c>
      <c r="T455" s="1">
        <v>57</v>
      </c>
      <c r="U455" s="1">
        <v>55</v>
      </c>
      <c r="V455" s="1">
        <v>120</v>
      </c>
      <c r="W455" s="1">
        <v>211</v>
      </c>
      <c r="X455" s="1">
        <v>125</v>
      </c>
      <c r="Y455" s="1">
        <v>85</v>
      </c>
      <c r="Z455" s="1">
        <v>110</v>
      </c>
      <c r="AA455" s="1">
        <v>141</v>
      </c>
      <c r="AB455" s="1">
        <v>85</v>
      </c>
      <c r="AC455" s="1">
        <v>29</v>
      </c>
      <c r="AD455" s="1">
        <v>34</v>
      </c>
      <c r="AE455" s="1">
        <v>25</v>
      </c>
      <c r="AF455" s="1">
        <v>19</v>
      </c>
      <c r="AG455" s="1">
        <v>24</v>
      </c>
      <c r="AH455" s="1">
        <v>112</v>
      </c>
      <c r="AI455" s="1">
        <v>102</v>
      </c>
      <c r="AJ455" s="1">
        <v>61</v>
      </c>
      <c r="AK455" s="1">
        <v>28</v>
      </c>
      <c r="AL455" s="1">
        <v>91</v>
      </c>
      <c r="AM455" s="1">
        <v>18</v>
      </c>
      <c r="AN455" s="1">
        <v>30</v>
      </c>
      <c r="AO455" s="1">
        <v>67</v>
      </c>
    </row>
    <row r="456" spans="1:41" x14ac:dyDescent="0.25">
      <c r="A456" t="s">
        <v>170</v>
      </c>
      <c r="B456" s="2">
        <v>0.1641</v>
      </c>
      <c r="C456" s="2">
        <v>0.16980000000000001</v>
      </c>
      <c r="D456" s="2">
        <v>0.15809999999999999</v>
      </c>
      <c r="E456" s="2">
        <v>0.1421</v>
      </c>
      <c r="F456" s="2">
        <v>0.2384</v>
      </c>
      <c r="G456" s="2">
        <v>0.1835</v>
      </c>
      <c r="H456" s="2">
        <v>0.1802</v>
      </c>
      <c r="I456" s="2">
        <v>0.1169</v>
      </c>
      <c r="J456" s="2">
        <v>0.12770000000000001</v>
      </c>
      <c r="K456" s="2">
        <v>0.17699999999999999</v>
      </c>
      <c r="L456" s="2">
        <v>0.14480000000000001</v>
      </c>
      <c r="M456" s="2">
        <v>0.21679999999999999</v>
      </c>
      <c r="N456" s="2">
        <v>0.1449</v>
      </c>
      <c r="O456" s="2">
        <v>0.16350000000000001</v>
      </c>
      <c r="P456" s="2">
        <v>0.16020000000000001</v>
      </c>
      <c r="Q456" s="2">
        <v>0.21840000000000001</v>
      </c>
      <c r="R456" s="2">
        <v>0.1004</v>
      </c>
      <c r="S456" s="2">
        <v>0.17150000000000001</v>
      </c>
      <c r="T456" s="2">
        <v>0.13289999999999999</v>
      </c>
      <c r="U456" s="2">
        <v>0.1651</v>
      </c>
      <c r="V456" s="2">
        <v>0.1767</v>
      </c>
      <c r="W456" s="2">
        <v>0.1812</v>
      </c>
      <c r="X456" s="2">
        <v>0.14149999999999999</v>
      </c>
      <c r="Y456" s="2">
        <v>0.19769999999999999</v>
      </c>
      <c r="Z456" s="2">
        <v>0.13109999999999999</v>
      </c>
      <c r="AA456" s="2">
        <v>0.1812</v>
      </c>
      <c r="AB456" s="2">
        <v>0.17810000000000001</v>
      </c>
      <c r="AC456" s="2">
        <v>8.5500000000000007E-2</v>
      </c>
      <c r="AD456" s="2">
        <v>0.16889999999999999</v>
      </c>
      <c r="AE456" s="2">
        <v>0.1431</v>
      </c>
      <c r="AF456" s="2">
        <v>0.19550000000000001</v>
      </c>
      <c r="AG456" s="2">
        <v>0.17730000000000001</v>
      </c>
      <c r="AH456" s="2">
        <v>0.16750000000000001</v>
      </c>
      <c r="AI456" s="2">
        <v>0.1643</v>
      </c>
      <c r="AJ456" s="2">
        <v>0.19170000000000001</v>
      </c>
      <c r="AK456" s="2">
        <v>9.5699999999999993E-2</v>
      </c>
      <c r="AL456" s="2">
        <v>0.1903</v>
      </c>
      <c r="AM456" s="2">
        <v>0.1017</v>
      </c>
      <c r="AN456" s="2">
        <v>0.1615</v>
      </c>
      <c r="AO456" s="2">
        <v>0.16370000000000001</v>
      </c>
    </row>
    <row r="457" spans="1:41" x14ac:dyDescent="0.25">
      <c r="A457" t="s">
        <v>97</v>
      </c>
      <c r="B457" s="1">
        <v>641</v>
      </c>
      <c r="C457" s="1">
        <v>345</v>
      </c>
      <c r="D457" s="1">
        <v>296</v>
      </c>
      <c r="E457" s="1">
        <v>71</v>
      </c>
      <c r="F457" s="1">
        <v>122</v>
      </c>
      <c r="G457" s="1">
        <v>109</v>
      </c>
      <c r="H457" s="1">
        <v>102</v>
      </c>
      <c r="I457" s="1">
        <v>114</v>
      </c>
      <c r="J457" s="1">
        <v>123</v>
      </c>
      <c r="K457" s="1">
        <v>109</v>
      </c>
      <c r="L457" s="1">
        <v>188</v>
      </c>
      <c r="M457" s="1">
        <v>90</v>
      </c>
      <c r="N457" s="1">
        <v>158</v>
      </c>
      <c r="O457" s="1">
        <v>544</v>
      </c>
      <c r="P457" s="1">
        <v>60</v>
      </c>
      <c r="Q457" s="1">
        <v>20</v>
      </c>
      <c r="R457" s="1">
        <v>17</v>
      </c>
      <c r="S457" s="1">
        <v>162</v>
      </c>
      <c r="T457" s="1">
        <v>140</v>
      </c>
      <c r="U457" s="1">
        <v>128</v>
      </c>
      <c r="V457" s="1">
        <v>212</v>
      </c>
      <c r="W457" s="1">
        <v>366</v>
      </c>
      <c r="X457" s="1">
        <v>275</v>
      </c>
      <c r="Y457" s="1">
        <v>143</v>
      </c>
      <c r="Z457" s="1">
        <v>270</v>
      </c>
      <c r="AA457" s="1">
        <v>229</v>
      </c>
      <c r="AB457" s="1">
        <v>171</v>
      </c>
      <c r="AC457" s="1">
        <v>90</v>
      </c>
      <c r="AD457" s="1">
        <v>75</v>
      </c>
      <c r="AE457" s="1">
        <v>58</v>
      </c>
      <c r="AF457" s="1">
        <v>23</v>
      </c>
      <c r="AG457" s="1">
        <v>41</v>
      </c>
      <c r="AH457" s="1">
        <v>194</v>
      </c>
      <c r="AI457" s="1">
        <v>200</v>
      </c>
      <c r="AJ457" s="1">
        <v>116</v>
      </c>
      <c r="AK457" s="1">
        <v>73</v>
      </c>
      <c r="AL457" s="1">
        <v>159</v>
      </c>
      <c r="AM457" s="1">
        <v>71</v>
      </c>
      <c r="AN457" s="1">
        <v>59</v>
      </c>
      <c r="AO457" s="1">
        <v>122</v>
      </c>
    </row>
    <row r="458" spans="1:41" x14ac:dyDescent="0.25">
      <c r="A458" t="s">
        <v>170</v>
      </c>
      <c r="B458" s="2">
        <v>0.31330000000000002</v>
      </c>
      <c r="C458" s="2">
        <v>0.3261</v>
      </c>
      <c r="D458" s="2">
        <v>0.29949999999999999</v>
      </c>
      <c r="E458" s="2">
        <v>0.33139999999999997</v>
      </c>
      <c r="F458" s="2">
        <v>0.35299999999999998</v>
      </c>
      <c r="G458" s="2">
        <v>0.32669999999999999</v>
      </c>
      <c r="H458" s="2">
        <v>0.29799999999999999</v>
      </c>
      <c r="I458" s="2">
        <v>0.34720000000000001</v>
      </c>
      <c r="J458" s="2">
        <v>0.25490000000000002</v>
      </c>
      <c r="K458" s="2">
        <v>0.41039999999999999</v>
      </c>
      <c r="L458" s="2">
        <v>0.2868</v>
      </c>
      <c r="M458" s="2">
        <v>0.27229999999999999</v>
      </c>
      <c r="N458" s="2">
        <v>0.33229999999999998</v>
      </c>
      <c r="O458" s="2">
        <v>0.31559999999999999</v>
      </c>
      <c r="P458" s="2">
        <v>0.35089999999999999</v>
      </c>
      <c r="Q458" s="2">
        <v>0.20619999999999999</v>
      </c>
      <c r="R458" s="2">
        <v>0.30890000000000001</v>
      </c>
      <c r="S458" s="2">
        <v>0.26669999999999999</v>
      </c>
      <c r="T458" s="2">
        <v>0.32640000000000002</v>
      </c>
      <c r="U458" s="2">
        <v>0.3836</v>
      </c>
      <c r="V458" s="2">
        <v>0.31190000000000001</v>
      </c>
      <c r="W458" s="2">
        <v>0.31390000000000001</v>
      </c>
      <c r="X458" s="2">
        <v>0.31240000000000001</v>
      </c>
      <c r="Y458" s="2">
        <v>0.33279999999999998</v>
      </c>
      <c r="Z458" s="2">
        <v>0.32119999999999999</v>
      </c>
      <c r="AA458" s="2">
        <v>0.29389999999999999</v>
      </c>
      <c r="AB458" s="2">
        <v>0.3584</v>
      </c>
      <c r="AC458" s="2">
        <v>0.26889999999999997</v>
      </c>
      <c r="AD458" s="2">
        <v>0.37319999999999998</v>
      </c>
      <c r="AE458" s="2">
        <v>0.33300000000000002</v>
      </c>
      <c r="AF458" s="2">
        <v>0.2452</v>
      </c>
      <c r="AG458" s="2">
        <v>0.31209999999999999</v>
      </c>
      <c r="AH458" s="2">
        <v>0.28960000000000002</v>
      </c>
      <c r="AI458" s="2">
        <v>0.32290000000000002</v>
      </c>
      <c r="AJ458" s="2">
        <v>0.3629</v>
      </c>
      <c r="AK458" s="2">
        <v>0.25359999999999999</v>
      </c>
      <c r="AL458" s="2">
        <v>0.3337</v>
      </c>
      <c r="AM458" s="2">
        <v>0.39710000000000001</v>
      </c>
      <c r="AN458" s="2">
        <v>0.31869999999999998</v>
      </c>
      <c r="AO458" s="2">
        <v>0.29620000000000002</v>
      </c>
    </row>
    <row r="459" spans="1:41" x14ac:dyDescent="0.25">
      <c r="A459" t="s">
        <v>98</v>
      </c>
      <c r="B459" s="1">
        <v>523</v>
      </c>
      <c r="C459" s="1">
        <v>231</v>
      </c>
      <c r="D459" s="1">
        <v>292</v>
      </c>
      <c r="E459" s="1">
        <v>52</v>
      </c>
      <c r="F459" s="1">
        <v>68</v>
      </c>
      <c r="G459" s="1">
        <v>78</v>
      </c>
      <c r="H459" s="1">
        <v>73</v>
      </c>
      <c r="I459" s="1">
        <v>94</v>
      </c>
      <c r="J459" s="1">
        <v>158</v>
      </c>
      <c r="K459" s="1">
        <v>58</v>
      </c>
      <c r="L459" s="1">
        <v>185</v>
      </c>
      <c r="M459" s="1">
        <v>78</v>
      </c>
      <c r="N459" s="1">
        <v>120</v>
      </c>
      <c r="O459" s="1">
        <v>441</v>
      </c>
      <c r="P459" s="1">
        <v>39</v>
      </c>
      <c r="Q459" s="1">
        <v>27</v>
      </c>
      <c r="R459" s="1">
        <v>15</v>
      </c>
      <c r="S459" s="1">
        <v>142</v>
      </c>
      <c r="T459" s="1">
        <v>116</v>
      </c>
      <c r="U459" s="1">
        <v>63</v>
      </c>
      <c r="V459" s="1">
        <v>203</v>
      </c>
      <c r="W459" s="1">
        <v>308</v>
      </c>
      <c r="X459" s="1">
        <v>215</v>
      </c>
      <c r="Y459" s="1">
        <v>74</v>
      </c>
      <c r="Z459" s="1">
        <v>222</v>
      </c>
      <c r="AA459" s="1">
        <v>227</v>
      </c>
      <c r="AB459" s="1">
        <v>114</v>
      </c>
      <c r="AC459" s="1">
        <v>129</v>
      </c>
      <c r="AD459" s="1">
        <v>38</v>
      </c>
      <c r="AE459" s="1">
        <v>56</v>
      </c>
      <c r="AF459" s="1">
        <v>30</v>
      </c>
      <c r="AG459" s="1">
        <v>34</v>
      </c>
      <c r="AH459" s="1">
        <v>180</v>
      </c>
      <c r="AI459" s="1">
        <v>187</v>
      </c>
      <c r="AJ459" s="1">
        <v>74</v>
      </c>
      <c r="AK459" s="1">
        <v>97</v>
      </c>
      <c r="AL459" s="1">
        <v>128</v>
      </c>
      <c r="AM459" s="1">
        <v>59</v>
      </c>
      <c r="AN459" s="1">
        <v>51</v>
      </c>
      <c r="AO459" s="1">
        <v>89</v>
      </c>
    </row>
    <row r="460" spans="1:41" x14ac:dyDescent="0.25">
      <c r="A460" t="s">
        <v>170</v>
      </c>
      <c r="B460" s="2">
        <v>0.2555</v>
      </c>
      <c r="C460" s="2">
        <v>0.21879999999999999</v>
      </c>
      <c r="D460" s="2">
        <v>0.29480000000000001</v>
      </c>
      <c r="E460" s="2">
        <v>0.2422</v>
      </c>
      <c r="F460" s="2">
        <v>0.1966</v>
      </c>
      <c r="G460" s="2">
        <v>0.23269999999999999</v>
      </c>
      <c r="H460" s="2">
        <v>0.21260000000000001</v>
      </c>
      <c r="I460" s="2">
        <v>0.28760000000000002</v>
      </c>
      <c r="J460" s="2">
        <v>0.32829999999999998</v>
      </c>
      <c r="K460" s="2">
        <v>0.21790000000000001</v>
      </c>
      <c r="L460" s="2">
        <v>0.2823</v>
      </c>
      <c r="M460" s="2">
        <v>0.23669999999999999</v>
      </c>
      <c r="N460" s="2">
        <v>0.2535</v>
      </c>
      <c r="O460" s="2">
        <v>0.25569999999999998</v>
      </c>
      <c r="P460" s="2">
        <v>0.22919999999999999</v>
      </c>
      <c r="Q460" s="2">
        <v>0.28499999999999998</v>
      </c>
      <c r="R460" s="2">
        <v>0.27779999999999999</v>
      </c>
      <c r="S460" s="2">
        <v>0.23330000000000001</v>
      </c>
      <c r="T460" s="2">
        <v>0.27029999999999998</v>
      </c>
      <c r="U460" s="2">
        <v>0.18909999999999999</v>
      </c>
      <c r="V460" s="2">
        <v>0.29870000000000002</v>
      </c>
      <c r="W460" s="2">
        <v>0.26400000000000001</v>
      </c>
      <c r="X460" s="2">
        <v>0.24410000000000001</v>
      </c>
      <c r="Y460" s="2">
        <v>0.17100000000000001</v>
      </c>
      <c r="Z460" s="2">
        <v>0.26450000000000001</v>
      </c>
      <c r="AA460" s="2">
        <v>0.29239999999999999</v>
      </c>
      <c r="AB460" s="2">
        <v>0.2399</v>
      </c>
      <c r="AC460" s="2">
        <v>0.38419999999999999</v>
      </c>
      <c r="AD460" s="2">
        <v>0.19020000000000001</v>
      </c>
      <c r="AE460" s="2">
        <v>0.32140000000000002</v>
      </c>
      <c r="AF460" s="2">
        <v>0.31929999999999997</v>
      </c>
      <c r="AG460" s="2">
        <v>0.25929999999999997</v>
      </c>
      <c r="AH460" s="2">
        <v>0.26879999999999998</v>
      </c>
      <c r="AI460" s="2">
        <v>0.30149999999999999</v>
      </c>
      <c r="AJ460" s="2">
        <v>0.23080000000000001</v>
      </c>
      <c r="AK460" s="2">
        <v>0.33379999999999999</v>
      </c>
      <c r="AL460" s="2">
        <v>0.26950000000000002</v>
      </c>
      <c r="AM460" s="2">
        <v>0.32969999999999999</v>
      </c>
      <c r="AN460" s="2">
        <v>0.2802</v>
      </c>
      <c r="AO460" s="2">
        <v>0.21740000000000001</v>
      </c>
    </row>
    <row r="461" spans="1:41" x14ac:dyDescent="0.25">
      <c r="A461" t="s">
        <v>99</v>
      </c>
      <c r="B461" s="1">
        <v>301</v>
      </c>
      <c r="C461" s="1">
        <v>119</v>
      </c>
      <c r="D461" s="1">
        <v>182</v>
      </c>
      <c r="E461" s="1">
        <v>23</v>
      </c>
      <c r="F461" s="1">
        <v>42</v>
      </c>
      <c r="G461" s="1">
        <v>33</v>
      </c>
      <c r="H461" s="1">
        <v>48</v>
      </c>
      <c r="I461" s="1">
        <v>51</v>
      </c>
      <c r="J461" s="1">
        <v>104</v>
      </c>
      <c r="K461" s="1">
        <v>25</v>
      </c>
      <c r="L461" s="1">
        <v>109</v>
      </c>
      <c r="M461" s="1">
        <v>46</v>
      </c>
      <c r="N461" s="1">
        <v>64</v>
      </c>
      <c r="O461" s="1">
        <v>244</v>
      </c>
      <c r="P461" s="1">
        <v>26</v>
      </c>
      <c r="Q461" s="1">
        <v>16</v>
      </c>
      <c r="R461" s="1">
        <v>15</v>
      </c>
      <c r="S461" s="1">
        <v>94</v>
      </c>
      <c r="T461" s="1">
        <v>68</v>
      </c>
      <c r="U461" s="1">
        <v>49</v>
      </c>
      <c r="V461" s="1">
        <v>91</v>
      </c>
      <c r="W461" s="1">
        <v>167</v>
      </c>
      <c r="X461" s="1">
        <v>134</v>
      </c>
      <c r="Y461" s="1">
        <v>54</v>
      </c>
      <c r="Z461" s="1">
        <v>142</v>
      </c>
      <c r="AA461" s="1">
        <v>105</v>
      </c>
      <c r="AB461" s="1">
        <v>59</v>
      </c>
      <c r="AC461" s="1">
        <v>67</v>
      </c>
      <c r="AD461" s="1">
        <v>40</v>
      </c>
      <c r="AE461" s="1">
        <v>25</v>
      </c>
      <c r="AF461" s="1">
        <v>17</v>
      </c>
      <c r="AG461" s="1">
        <v>23</v>
      </c>
      <c r="AH461" s="1">
        <v>134</v>
      </c>
      <c r="AI461" s="1">
        <v>74</v>
      </c>
      <c r="AJ461" s="1">
        <v>43</v>
      </c>
      <c r="AK461" s="1">
        <v>62</v>
      </c>
      <c r="AL461" s="1">
        <v>66</v>
      </c>
      <c r="AM461" s="1">
        <v>17</v>
      </c>
      <c r="AN461" s="1">
        <v>28</v>
      </c>
      <c r="AO461" s="1">
        <v>61</v>
      </c>
    </row>
    <row r="462" spans="1:41" x14ac:dyDescent="0.25">
      <c r="A462" t="s">
        <v>170</v>
      </c>
      <c r="B462" s="2">
        <v>0.14710000000000001</v>
      </c>
      <c r="C462" s="2">
        <v>0.1124</v>
      </c>
      <c r="D462" s="2">
        <v>0.1842</v>
      </c>
      <c r="E462" s="2">
        <v>0.10879999999999999</v>
      </c>
      <c r="F462" s="2">
        <v>0.12089999999999999</v>
      </c>
      <c r="G462" s="3">
        <v>0.1</v>
      </c>
      <c r="H462" s="2">
        <v>0.1394</v>
      </c>
      <c r="I462" s="2">
        <v>0.1552</v>
      </c>
      <c r="J462" s="2">
        <v>0.21590000000000001</v>
      </c>
      <c r="K462" s="2">
        <v>9.5299999999999996E-2</v>
      </c>
      <c r="L462" s="2">
        <v>0.16639999999999999</v>
      </c>
      <c r="M462" s="2">
        <v>0.1381</v>
      </c>
      <c r="N462" s="2">
        <v>0.13550000000000001</v>
      </c>
      <c r="O462" s="2">
        <v>0.14149999999999999</v>
      </c>
      <c r="P462" s="2">
        <v>0.1515</v>
      </c>
      <c r="Q462" s="2">
        <v>0.1681</v>
      </c>
      <c r="R462" s="2">
        <v>0.27100000000000002</v>
      </c>
      <c r="S462" s="2">
        <v>0.15429999999999999</v>
      </c>
      <c r="T462" s="2">
        <v>0.159</v>
      </c>
      <c r="U462" s="2">
        <v>0.14580000000000001</v>
      </c>
      <c r="V462" s="2">
        <v>0.13389999999999999</v>
      </c>
      <c r="W462" s="2">
        <v>0.14280000000000001</v>
      </c>
      <c r="X462" s="2">
        <v>0.15279999999999999</v>
      </c>
      <c r="Y462" s="2">
        <v>0.12529999999999999</v>
      </c>
      <c r="Z462" s="2">
        <v>0.1691</v>
      </c>
      <c r="AA462" s="2">
        <v>0.13550000000000001</v>
      </c>
      <c r="AB462" s="2">
        <v>0.1236</v>
      </c>
      <c r="AC462" s="2">
        <v>0.19850000000000001</v>
      </c>
      <c r="AD462" s="2">
        <v>0.19670000000000001</v>
      </c>
      <c r="AE462" s="2">
        <v>0.1449</v>
      </c>
      <c r="AF462" s="2">
        <v>0.18110000000000001</v>
      </c>
      <c r="AG462" s="2">
        <v>0.17530000000000001</v>
      </c>
      <c r="AH462" s="2">
        <v>0.2001</v>
      </c>
      <c r="AI462" s="2">
        <v>0.1195</v>
      </c>
      <c r="AJ462" s="2">
        <v>0.1333</v>
      </c>
      <c r="AK462" s="2">
        <v>0.2152</v>
      </c>
      <c r="AL462" s="2">
        <v>0.1394</v>
      </c>
      <c r="AM462" s="2">
        <v>9.4299999999999995E-2</v>
      </c>
      <c r="AN462" s="2">
        <v>0.15359999999999999</v>
      </c>
      <c r="AO462" s="2">
        <v>0.1477</v>
      </c>
    </row>
    <row r="463" spans="1:41" x14ac:dyDescent="0.25">
      <c r="A463" t="s">
        <v>172</v>
      </c>
      <c r="B463" s="1">
        <v>246</v>
      </c>
      <c r="C463" s="1">
        <v>183</v>
      </c>
      <c r="D463" s="1">
        <v>63</v>
      </c>
      <c r="E463" s="1">
        <v>38</v>
      </c>
      <c r="F463" s="1">
        <v>32</v>
      </c>
      <c r="G463" s="1">
        <v>53</v>
      </c>
      <c r="H463" s="1">
        <v>58</v>
      </c>
      <c r="I463" s="1">
        <v>31</v>
      </c>
      <c r="J463" s="1">
        <v>35</v>
      </c>
      <c r="K463" s="1">
        <v>26</v>
      </c>
      <c r="L463" s="1">
        <v>78</v>
      </c>
      <c r="M463" s="1">
        <v>45</v>
      </c>
      <c r="N463" s="1">
        <v>63</v>
      </c>
      <c r="O463" s="1">
        <v>213</v>
      </c>
      <c r="P463" s="1">
        <v>19</v>
      </c>
      <c r="Q463" s="1">
        <v>12</v>
      </c>
      <c r="R463" s="1">
        <v>2</v>
      </c>
      <c r="S463" s="1">
        <v>106</v>
      </c>
      <c r="T463" s="1">
        <v>48</v>
      </c>
      <c r="U463" s="1">
        <v>39</v>
      </c>
      <c r="V463" s="1">
        <v>53</v>
      </c>
      <c r="W463" s="1">
        <v>114</v>
      </c>
      <c r="X463" s="1">
        <v>131</v>
      </c>
      <c r="Y463" s="1">
        <v>74</v>
      </c>
      <c r="Z463" s="1">
        <v>96</v>
      </c>
      <c r="AA463" s="1">
        <v>75</v>
      </c>
      <c r="AB463" s="1">
        <v>48</v>
      </c>
      <c r="AC463" s="1">
        <v>21</v>
      </c>
      <c r="AD463" s="1">
        <v>14</v>
      </c>
      <c r="AE463" s="1">
        <v>10</v>
      </c>
      <c r="AF463" s="1">
        <v>6</v>
      </c>
      <c r="AG463" s="1">
        <v>10</v>
      </c>
      <c r="AH463" s="1">
        <v>50</v>
      </c>
      <c r="AI463" s="1">
        <v>57</v>
      </c>
      <c r="AJ463" s="1">
        <v>26</v>
      </c>
      <c r="AK463" s="1">
        <v>29</v>
      </c>
      <c r="AL463" s="1">
        <v>32</v>
      </c>
      <c r="AM463" s="1">
        <v>14</v>
      </c>
      <c r="AN463" s="1">
        <v>16</v>
      </c>
      <c r="AO463" s="1">
        <v>72</v>
      </c>
    </row>
    <row r="464" spans="1:41" x14ac:dyDescent="0.25">
      <c r="A464" t="s">
        <v>170</v>
      </c>
      <c r="B464" s="3">
        <v>0.12</v>
      </c>
      <c r="C464" s="2">
        <v>0.1729</v>
      </c>
      <c r="D464" s="2">
        <v>6.3399999999999998E-2</v>
      </c>
      <c r="E464" s="2">
        <v>0.17549999999999999</v>
      </c>
      <c r="F464" s="2">
        <v>9.0999999999999998E-2</v>
      </c>
      <c r="G464" s="2">
        <v>0.15709999999999999</v>
      </c>
      <c r="H464" s="2">
        <v>0.16980000000000001</v>
      </c>
      <c r="I464" s="2">
        <v>9.3100000000000002E-2</v>
      </c>
      <c r="J464" s="2">
        <v>7.3300000000000004E-2</v>
      </c>
      <c r="K464" s="2">
        <v>9.9400000000000002E-2</v>
      </c>
      <c r="L464" s="2">
        <v>0.1197</v>
      </c>
      <c r="M464" s="2">
        <v>0.13619999999999999</v>
      </c>
      <c r="N464" s="2">
        <v>0.1338</v>
      </c>
      <c r="O464" s="2">
        <v>0.1236</v>
      </c>
      <c r="P464" s="2">
        <v>0.1082</v>
      </c>
      <c r="Q464" s="2">
        <v>0.12230000000000001</v>
      </c>
      <c r="R464" s="2">
        <v>4.19E-2</v>
      </c>
      <c r="S464" s="2">
        <v>0.17419999999999999</v>
      </c>
      <c r="T464" s="2">
        <v>0.1114</v>
      </c>
      <c r="U464" s="2">
        <v>0.1164</v>
      </c>
      <c r="V464" s="2">
        <v>7.8799999999999995E-2</v>
      </c>
      <c r="W464" s="2">
        <v>9.8100000000000007E-2</v>
      </c>
      <c r="X464" s="2">
        <v>0.14910000000000001</v>
      </c>
      <c r="Y464" s="2">
        <v>0.1731</v>
      </c>
      <c r="Z464" s="2">
        <v>0.11409999999999999</v>
      </c>
      <c r="AA464" s="2">
        <v>9.7000000000000003E-2</v>
      </c>
      <c r="AB464" s="2">
        <v>9.9900000000000003E-2</v>
      </c>
      <c r="AC464" s="2">
        <v>6.2899999999999998E-2</v>
      </c>
      <c r="AD464" s="2">
        <v>7.0999999999999994E-2</v>
      </c>
      <c r="AE464" s="2">
        <v>5.7700000000000001E-2</v>
      </c>
      <c r="AF464" s="2">
        <v>5.8900000000000001E-2</v>
      </c>
      <c r="AG464" s="2">
        <v>7.5999999999999998E-2</v>
      </c>
      <c r="AH464" s="2">
        <v>7.3999999999999996E-2</v>
      </c>
      <c r="AI464" s="2">
        <v>9.1800000000000007E-2</v>
      </c>
      <c r="AJ464" s="2">
        <v>8.1199999999999994E-2</v>
      </c>
      <c r="AK464" s="2">
        <v>0.1018</v>
      </c>
      <c r="AL464" s="2">
        <v>6.7000000000000004E-2</v>
      </c>
      <c r="AM464" s="2">
        <v>7.7200000000000005E-2</v>
      </c>
      <c r="AN464" s="2">
        <v>8.6099999999999996E-2</v>
      </c>
      <c r="AO464" s="2">
        <v>0.17480000000000001</v>
      </c>
    </row>
    <row r="465" spans="1:54" x14ac:dyDescent="0.25">
      <c r="A465" t="s">
        <v>100</v>
      </c>
      <c r="B465" s="1">
        <v>977</v>
      </c>
      <c r="C465" s="1">
        <v>525</v>
      </c>
      <c r="D465" s="1">
        <v>453</v>
      </c>
      <c r="E465" s="1">
        <v>102</v>
      </c>
      <c r="F465" s="1">
        <v>205</v>
      </c>
      <c r="G465" s="1">
        <v>171</v>
      </c>
      <c r="H465" s="1">
        <v>164</v>
      </c>
      <c r="I465" s="1">
        <v>152</v>
      </c>
      <c r="J465" s="1">
        <v>184</v>
      </c>
      <c r="K465" s="1">
        <v>156</v>
      </c>
      <c r="L465" s="1">
        <v>282</v>
      </c>
      <c r="M465" s="1">
        <v>161</v>
      </c>
      <c r="N465" s="1">
        <v>226</v>
      </c>
      <c r="O465" s="1">
        <v>826</v>
      </c>
      <c r="P465" s="1">
        <v>87</v>
      </c>
      <c r="Q465" s="1">
        <v>41</v>
      </c>
      <c r="R465" s="1">
        <v>23</v>
      </c>
      <c r="S465" s="1">
        <v>266</v>
      </c>
      <c r="T465" s="1">
        <v>197</v>
      </c>
      <c r="U465" s="1">
        <v>183</v>
      </c>
      <c r="V465" s="1">
        <v>331</v>
      </c>
      <c r="W465" s="1">
        <v>578</v>
      </c>
      <c r="X465" s="1">
        <v>400</v>
      </c>
      <c r="Y465" s="1">
        <v>228</v>
      </c>
      <c r="Z465" s="1">
        <v>380</v>
      </c>
      <c r="AA465" s="1">
        <v>370</v>
      </c>
      <c r="AB465" s="1">
        <v>256</v>
      </c>
      <c r="AC465" s="1">
        <v>119</v>
      </c>
      <c r="AD465" s="1">
        <v>110</v>
      </c>
      <c r="AE465" s="1">
        <v>82</v>
      </c>
      <c r="AF465" s="1">
        <v>42</v>
      </c>
      <c r="AG465" s="1">
        <v>65</v>
      </c>
      <c r="AH465" s="1">
        <v>306</v>
      </c>
      <c r="AI465" s="1">
        <v>302</v>
      </c>
      <c r="AJ465" s="1">
        <v>178</v>
      </c>
      <c r="AK465" s="1">
        <v>101</v>
      </c>
      <c r="AL465" s="1">
        <v>249</v>
      </c>
      <c r="AM465" s="1">
        <v>90</v>
      </c>
      <c r="AN465" s="1">
        <v>88</v>
      </c>
      <c r="AO465" s="1">
        <v>189</v>
      </c>
    </row>
    <row r="466" spans="1:54" x14ac:dyDescent="0.25">
      <c r="A466" t="s">
        <v>170</v>
      </c>
      <c r="B466" s="2">
        <v>0.47739999999999999</v>
      </c>
      <c r="C466" s="2">
        <v>0.49590000000000001</v>
      </c>
      <c r="D466" s="2">
        <v>0.45760000000000001</v>
      </c>
      <c r="E466" s="2">
        <v>0.47349999999999998</v>
      </c>
      <c r="F466" s="2">
        <v>0.59150000000000003</v>
      </c>
      <c r="G466" s="2">
        <v>0.51019999999999999</v>
      </c>
      <c r="H466" s="2">
        <v>0.47820000000000001</v>
      </c>
      <c r="I466" s="2">
        <v>0.46410000000000001</v>
      </c>
      <c r="J466" s="2">
        <v>0.3826</v>
      </c>
      <c r="K466" s="2">
        <v>0.58740000000000003</v>
      </c>
      <c r="L466" s="2">
        <v>0.43159999999999998</v>
      </c>
      <c r="M466" s="2">
        <v>0.48909999999999998</v>
      </c>
      <c r="N466" s="2">
        <v>0.47720000000000001</v>
      </c>
      <c r="O466" s="2">
        <v>0.47920000000000001</v>
      </c>
      <c r="P466" s="2">
        <v>0.5111</v>
      </c>
      <c r="Q466" s="2">
        <v>0.42459999999999998</v>
      </c>
      <c r="R466" s="2">
        <v>0.4093</v>
      </c>
      <c r="S466" s="2">
        <v>0.43819999999999998</v>
      </c>
      <c r="T466" s="2">
        <v>0.45929999999999999</v>
      </c>
      <c r="U466" s="2">
        <v>0.54859999999999998</v>
      </c>
      <c r="V466" s="2">
        <v>0.48870000000000002</v>
      </c>
      <c r="W466" s="2">
        <v>0.49509999999999998</v>
      </c>
      <c r="X466" s="2">
        <v>0.45400000000000001</v>
      </c>
      <c r="Y466" s="2">
        <v>0.53059999999999996</v>
      </c>
      <c r="Z466" s="2">
        <v>0.45229999999999998</v>
      </c>
      <c r="AA466" s="2">
        <v>0.47510000000000002</v>
      </c>
      <c r="AB466" s="2">
        <v>0.53659999999999997</v>
      </c>
      <c r="AC466" s="2">
        <v>0.35439999999999999</v>
      </c>
      <c r="AD466" s="2">
        <v>0.54210000000000003</v>
      </c>
      <c r="AE466" s="2">
        <v>0.47599999999999998</v>
      </c>
      <c r="AF466" s="2">
        <v>0.44069999999999998</v>
      </c>
      <c r="AG466" s="2">
        <v>0.4894</v>
      </c>
      <c r="AH466" s="2">
        <v>0.45710000000000001</v>
      </c>
      <c r="AI466" s="2">
        <v>0.48720000000000002</v>
      </c>
      <c r="AJ466" s="2">
        <v>0.55469999999999997</v>
      </c>
      <c r="AK466" s="2">
        <v>0.3493</v>
      </c>
      <c r="AL466" s="2">
        <v>0.52400000000000002</v>
      </c>
      <c r="AM466" s="2">
        <v>0.49880000000000002</v>
      </c>
      <c r="AN466" s="2">
        <v>0.48020000000000002</v>
      </c>
      <c r="AO466" s="3">
        <v>0.46</v>
      </c>
    </row>
    <row r="467" spans="1:54" x14ac:dyDescent="0.25">
      <c r="A467" t="s">
        <v>101</v>
      </c>
      <c r="B467" s="1">
        <v>824</v>
      </c>
      <c r="C467" s="1">
        <v>350</v>
      </c>
      <c r="D467" s="1">
        <v>474</v>
      </c>
      <c r="E467" s="1">
        <v>75</v>
      </c>
      <c r="F467" s="1">
        <v>110</v>
      </c>
      <c r="G467" s="1">
        <v>111</v>
      </c>
      <c r="H467" s="1">
        <v>121</v>
      </c>
      <c r="I467" s="1">
        <v>145</v>
      </c>
      <c r="J467" s="1">
        <v>262</v>
      </c>
      <c r="K467" s="1">
        <v>83</v>
      </c>
      <c r="L467" s="1">
        <v>293</v>
      </c>
      <c r="M467" s="1">
        <v>123</v>
      </c>
      <c r="N467" s="1">
        <v>185</v>
      </c>
      <c r="O467" s="1">
        <v>685</v>
      </c>
      <c r="P467" s="1">
        <v>65</v>
      </c>
      <c r="Q467" s="1">
        <v>44</v>
      </c>
      <c r="R467" s="1">
        <v>31</v>
      </c>
      <c r="S467" s="1">
        <v>235</v>
      </c>
      <c r="T467" s="1">
        <v>184</v>
      </c>
      <c r="U467" s="1">
        <v>112</v>
      </c>
      <c r="V467" s="1">
        <v>293</v>
      </c>
      <c r="W467" s="1">
        <v>475</v>
      </c>
      <c r="X467" s="1">
        <v>349</v>
      </c>
      <c r="Y467" s="1">
        <v>127</v>
      </c>
      <c r="Z467" s="1">
        <v>364</v>
      </c>
      <c r="AA467" s="1">
        <v>333</v>
      </c>
      <c r="AB467" s="1">
        <v>173</v>
      </c>
      <c r="AC467" s="1">
        <v>195</v>
      </c>
      <c r="AD467" s="1">
        <v>78</v>
      </c>
      <c r="AE467" s="1">
        <v>81</v>
      </c>
      <c r="AF467" s="1">
        <v>48</v>
      </c>
      <c r="AG467" s="1">
        <v>58</v>
      </c>
      <c r="AH467" s="1">
        <v>314</v>
      </c>
      <c r="AI467" s="1">
        <v>261</v>
      </c>
      <c r="AJ467" s="1">
        <v>117</v>
      </c>
      <c r="AK467" s="1">
        <v>159</v>
      </c>
      <c r="AL467" s="1">
        <v>195</v>
      </c>
      <c r="AM467" s="1">
        <v>76</v>
      </c>
      <c r="AN467" s="1">
        <v>80</v>
      </c>
      <c r="AO467" s="1">
        <v>150</v>
      </c>
    </row>
    <row r="468" spans="1:54" x14ac:dyDescent="0.25">
      <c r="A468" t="s">
        <v>170</v>
      </c>
      <c r="B468" s="2">
        <v>0.40260000000000001</v>
      </c>
      <c r="C468" s="2">
        <v>0.33119999999999999</v>
      </c>
      <c r="D468" s="2">
        <v>0.47899999999999998</v>
      </c>
      <c r="E468" s="2">
        <v>0.35099999999999998</v>
      </c>
      <c r="F468" s="2">
        <v>0.3175</v>
      </c>
      <c r="G468" s="2">
        <v>0.3327</v>
      </c>
      <c r="H468" s="2">
        <v>0.35199999999999998</v>
      </c>
      <c r="I468" s="2">
        <v>0.44280000000000003</v>
      </c>
      <c r="J468" s="2">
        <v>0.54410000000000003</v>
      </c>
      <c r="K468" s="2">
        <v>0.31319999999999998</v>
      </c>
      <c r="L468" s="2">
        <v>0.44869999999999999</v>
      </c>
      <c r="M468" s="2">
        <v>0.37469999999999998</v>
      </c>
      <c r="N468" s="2">
        <v>0.38900000000000001</v>
      </c>
      <c r="O468" s="2">
        <v>0.3972</v>
      </c>
      <c r="P468" s="2">
        <v>0.38069999999999998</v>
      </c>
      <c r="Q468" s="2">
        <v>0.4531</v>
      </c>
      <c r="R468" s="2">
        <v>0.54890000000000005</v>
      </c>
      <c r="S468" s="2">
        <v>0.3876</v>
      </c>
      <c r="T468" s="2">
        <v>0.42930000000000001</v>
      </c>
      <c r="U468" s="2">
        <v>0.33489999999999998</v>
      </c>
      <c r="V468" s="2">
        <v>0.43259999999999998</v>
      </c>
      <c r="W468" s="2">
        <v>0.40689999999999998</v>
      </c>
      <c r="X468" s="2">
        <v>0.39689999999999998</v>
      </c>
      <c r="Y468" s="2">
        <v>0.29630000000000001</v>
      </c>
      <c r="Z468" s="2">
        <v>0.43359999999999999</v>
      </c>
      <c r="AA468" s="2">
        <v>0.4279</v>
      </c>
      <c r="AB468" s="2">
        <v>0.36359999999999998</v>
      </c>
      <c r="AC468" s="2">
        <v>0.5827</v>
      </c>
      <c r="AD468" s="2">
        <v>0.38690000000000002</v>
      </c>
      <c r="AE468" s="2">
        <v>0.46629999999999999</v>
      </c>
      <c r="AF468" s="2">
        <v>0.50039999999999996</v>
      </c>
      <c r="AG468" s="2">
        <v>0.43459999999999999</v>
      </c>
      <c r="AH468" s="2">
        <v>0.46889999999999998</v>
      </c>
      <c r="AI468" s="2">
        <v>0.42099999999999999</v>
      </c>
      <c r="AJ468" s="2">
        <v>0.36409999999999998</v>
      </c>
      <c r="AK468" s="2">
        <v>0.54900000000000004</v>
      </c>
      <c r="AL468" s="2">
        <v>0.40889999999999999</v>
      </c>
      <c r="AM468" s="2">
        <v>0.42399999999999999</v>
      </c>
      <c r="AN468" s="2">
        <v>0.43380000000000002</v>
      </c>
      <c r="AO468" s="2">
        <v>0.36520000000000002</v>
      </c>
    </row>
    <row r="469" spans="1:54" x14ac:dyDescent="0.25">
      <c r="A469" t="s">
        <v>170</v>
      </c>
    </row>
    <row r="470" spans="1:54" x14ac:dyDescent="0.25">
      <c r="A470" t="s">
        <v>50</v>
      </c>
      <c r="B470" s="2">
        <v>7.4800000000000005E-2</v>
      </c>
      <c r="C470" s="2">
        <v>0.16470000000000001</v>
      </c>
      <c r="D470" s="2">
        <v>-2.1399999999999999E-2</v>
      </c>
      <c r="E470" s="2">
        <v>0.1225</v>
      </c>
      <c r="F470" s="2">
        <v>0.27400000000000002</v>
      </c>
      <c r="G470" s="2">
        <v>0.17749999999999999</v>
      </c>
      <c r="H470" s="2">
        <v>0.12620000000000001</v>
      </c>
      <c r="I470" s="2">
        <v>2.1299999999999999E-2</v>
      </c>
      <c r="J470" s="2">
        <v>-0.1615</v>
      </c>
      <c r="K470" s="2">
        <v>0.2742</v>
      </c>
      <c r="L470" s="2">
        <v>-1.7100000000000001E-2</v>
      </c>
      <c r="M470" s="2">
        <v>0.1144</v>
      </c>
      <c r="N470" s="2">
        <v>8.8200000000000001E-2</v>
      </c>
      <c r="O470" s="2">
        <v>8.2000000000000003E-2</v>
      </c>
      <c r="P470" s="2">
        <v>0.13039999999999999</v>
      </c>
      <c r="Q470" s="2">
        <v>-2.8500000000000001E-2</v>
      </c>
      <c r="R470" s="2">
        <v>-0.1396</v>
      </c>
      <c r="S470" s="2">
        <v>5.0599999999999999E-2</v>
      </c>
      <c r="T470" s="3">
        <v>0.03</v>
      </c>
      <c r="U470" s="2">
        <v>0.2137</v>
      </c>
      <c r="V470" s="2">
        <v>5.6099999999999997E-2</v>
      </c>
      <c r="W470" s="2">
        <v>8.8200000000000001E-2</v>
      </c>
      <c r="X470" s="2">
        <v>5.7099999999999998E-2</v>
      </c>
      <c r="Y470" s="2">
        <v>0.23430000000000001</v>
      </c>
      <c r="Z470" s="2">
        <v>1.8700000000000001E-2</v>
      </c>
      <c r="AA470" s="2">
        <v>4.7199999999999999E-2</v>
      </c>
      <c r="AB470" s="2">
        <v>0.17299999999999999</v>
      </c>
      <c r="AC470" s="2">
        <v>-0.2283</v>
      </c>
      <c r="AD470" s="2">
        <v>0.1552</v>
      </c>
      <c r="AE470" s="2">
        <v>9.7000000000000003E-3</v>
      </c>
      <c r="AF470" s="2">
        <v>-5.9700000000000003E-2</v>
      </c>
      <c r="AG470" s="2">
        <v>5.4800000000000001E-2</v>
      </c>
      <c r="AH470" s="2">
        <v>-1.18E-2</v>
      </c>
      <c r="AI470" s="2">
        <v>6.6199999999999995E-2</v>
      </c>
      <c r="AJ470" s="2">
        <v>0.19059999999999999</v>
      </c>
      <c r="AK470" s="2">
        <v>-0.19969999999999999</v>
      </c>
      <c r="AL470" s="2">
        <v>0.11509999999999999</v>
      </c>
      <c r="AM470" s="2">
        <v>7.4800000000000005E-2</v>
      </c>
      <c r="AN470" s="2">
        <v>4.6399999999999997E-2</v>
      </c>
      <c r="AO470" s="2">
        <v>9.4799999999999995E-2</v>
      </c>
    </row>
    <row r="471" spans="1:54" x14ac:dyDescent="0.25">
      <c r="A471" t="s">
        <v>170</v>
      </c>
    </row>
    <row r="472" spans="1:54" x14ac:dyDescent="0.25">
      <c r="A472" s="6" t="str">
        <f>HYPERLINK("#Contents!A1", "Contents")</f>
        <v>Contents</v>
      </c>
    </row>
    <row r="473" spans="1:54" x14ac:dyDescent="0.25">
      <c r="A473" s="7" t="s">
        <v>108</v>
      </c>
      <c r="BB473" s="15" t="str">
        <f>LEFT(A473, FIND(" ", A473) - 2)</f>
        <v>Table_Q8.Summary</v>
      </c>
    </row>
    <row r="474" spans="1:54" ht="16.5" thickBot="1" x14ac:dyDescent="0.3">
      <c r="A474" t="s">
        <v>42</v>
      </c>
    </row>
    <row r="475" spans="1:54" ht="38.1" customHeight="1" x14ac:dyDescent="0.25">
      <c r="A475" t="s">
        <v>170</v>
      </c>
      <c r="B475" s="42" t="s">
        <v>109</v>
      </c>
      <c r="C475" s="42" t="s">
        <v>110</v>
      </c>
      <c r="D475" s="42" t="s">
        <v>111</v>
      </c>
      <c r="E475" s="42" t="s">
        <v>112</v>
      </c>
      <c r="F475" s="42" t="s">
        <v>113</v>
      </c>
      <c r="G475" s="42" t="s">
        <v>114</v>
      </c>
      <c r="H475" s="40" t="s">
        <v>115</v>
      </c>
    </row>
    <row r="476" spans="1:54" ht="38.1" customHeight="1" thickBot="1" x14ac:dyDescent="0.3">
      <c r="A476" t="s">
        <v>170</v>
      </c>
      <c r="B476" s="43"/>
      <c r="C476" s="43"/>
      <c r="D476" s="43"/>
      <c r="E476" s="43"/>
      <c r="F476" s="43"/>
      <c r="G476" s="43"/>
      <c r="H476" s="41"/>
    </row>
    <row r="477" spans="1:54" x14ac:dyDescent="0.25">
      <c r="A477" t="s">
        <v>38</v>
      </c>
      <c r="B477" s="1">
        <v>2047</v>
      </c>
      <c r="C477" s="1">
        <v>2047</v>
      </c>
      <c r="D477" s="1">
        <v>2047</v>
      </c>
      <c r="E477" s="1">
        <v>2047</v>
      </c>
      <c r="F477" s="1">
        <v>2047</v>
      </c>
      <c r="G477" s="1">
        <v>2047</v>
      </c>
      <c r="H477" s="1">
        <v>2047</v>
      </c>
    </row>
    <row r="478" spans="1:54" x14ac:dyDescent="0.25">
      <c r="A478" t="s">
        <v>39</v>
      </c>
      <c r="B478" s="1">
        <v>2047</v>
      </c>
      <c r="C478" s="1">
        <v>2047</v>
      </c>
      <c r="D478" s="1">
        <v>2047</v>
      </c>
      <c r="E478" s="1">
        <v>2047</v>
      </c>
      <c r="F478" s="1">
        <v>2047</v>
      </c>
      <c r="G478" s="1">
        <v>2047</v>
      </c>
      <c r="H478" s="1">
        <v>2047</v>
      </c>
    </row>
    <row r="479" spans="1:54" x14ac:dyDescent="0.25">
      <c r="A479" t="s">
        <v>96</v>
      </c>
      <c r="B479" s="1">
        <v>1123</v>
      </c>
      <c r="C479" s="1">
        <v>1032</v>
      </c>
      <c r="D479" s="1">
        <v>810</v>
      </c>
      <c r="E479" s="1">
        <v>394</v>
      </c>
      <c r="F479" s="1">
        <v>554</v>
      </c>
      <c r="G479" s="1">
        <v>518</v>
      </c>
      <c r="H479" s="1">
        <v>336</v>
      </c>
    </row>
    <row r="480" spans="1:54" x14ac:dyDescent="0.25">
      <c r="A480" t="s">
        <v>170</v>
      </c>
      <c r="B480" s="2">
        <v>0.54869999999999997</v>
      </c>
      <c r="C480" s="2">
        <v>0.50390000000000001</v>
      </c>
      <c r="D480" s="2">
        <v>0.39579999999999999</v>
      </c>
      <c r="E480" s="2">
        <v>0.1923</v>
      </c>
      <c r="F480" s="2">
        <v>0.2707</v>
      </c>
      <c r="G480" s="2">
        <v>0.25309999999999999</v>
      </c>
      <c r="H480" s="2">
        <v>0.1641</v>
      </c>
    </row>
    <row r="481" spans="1:8" x14ac:dyDescent="0.25">
      <c r="A481" t="s">
        <v>97</v>
      </c>
      <c r="B481" s="1">
        <v>441</v>
      </c>
      <c r="C481" s="1">
        <v>494</v>
      </c>
      <c r="D481" s="1">
        <v>625</v>
      </c>
      <c r="E481" s="1">
        <v>699</v>
      </c>
      <c r="F481" s="1">
        <v>778</v>
      </c>
      <c r="G481" s="1">
        <v>675</v>
      </c>
      <c r="H481" s="1">
        <v>641</v>
      </c>
    </row>
    <row r="482" spans="1:8" x14ac:dyDescent="0.25">
      <c r="A482" t="s">
        <v>170</v>
      </c>
      <c r="B482" s="2">
        <v>0.21540000000000001</v>
      </c>
      <c r="C482" s="2">
        <v>0.2414</v>
      </c>
      <c r="D482" s="2">
        <v>0.3054</v>
      </c>
      <c r="E482" s="2">
        <v>0.34150000000000003</v>
      </c>
      <c r="F482" s="2">
        <v>0.38009999999999999</v>
      </c>
      <c r="G482" s="2">
        <v>0.32990000000000003</v>
      </c>
      <c r="H482" s="2">
        <v>0.31330000000000002</v>
      </c>
    </row>
    <row r="483" spans="1:8" x14ac:dyDescent="0.25">
      <c r="A483" t="s">
        <v>98</v>
      </c>
      <c r="B483" s="1">
        <v>170</v>
      </c>
      <c r="C483" s="1">
        <v>189</v>
      </c>
      <c r="D483" s="1">
        <v>245</v>
      </c>
      <c r="E483" s="1">
        <v>463</v>
      </c>
      <c r="F483" s="1">
        <v>352</v>
      </c>
      <c r="G483" s="1">
        <v>431</v>
      </c>
      <c r="H483" s="1">
        <v>523</v>
      </c>
    </row>
    <row r="484" spans="1:8" x14ac:dyDescent="0.25">
      <c r="A484" t="s">
        <v>170</v>
      </c>
      <c r="B484" s="2">
        <v>8.3000000000000004E-2</v>
      </c>
      <c r="C484" s="2">
        <v>9.2100000000000001E-2</v>
      </c>
      <c r="D484" s="2">
        <v>0.11990000000000001</v>
      </c>
      <c r="E484" s="2">
        <v>0.2263</v>
      </c>
      <c r="F484" s="2">
        <v>0.17199999999999999</v>
      </c>
      <c r="G484" s="2">
        <v>0.2107</v>
      </c>
      <c r="H484" s="2">
        <v>0.2555</v>
      </c>
    </row>
    <row r="485" spans="1:8" x14ac:dyDescent="0.25">
      <c r="A485" t="s">
        <v>99</v>
      </c>
      <c r="B485" s="1">
        <v>149</v>
      </c>
      <c r="C485" s="1">
        <v>126</v>
      </c>
      <c r="D485" s="1">
        <v>146</v>
      </c>
      <c r="E485" s="1">
        <v>213</v>
      </c>
      <c r="F485" s="1">
        <v>139</v>
      </c>
      <c r="G485" s="1">
        <v>219</v>
      </c>
      <c r="H485" s="1">
        <v>301</v>
      </c>
    </row>
    <row r="486" spans="1:8" x14ac:dyDescent="0.25">
      <c r="A486" t="s">
        <v>170</v>
      </c>
      <c r="B486" s="2">
        <v>7.2900000000000006E-2</v>
      </c>
      <c r="C486" s="2">
        <v>6.1400000000000003E-2</v>
      </c>
      <c r="D486" s="2">
        <v>7.1199999999999999E-2</v>
      </c>
      <c r="E486" s="2">
        <v>0.1041</v>
      </c>
      <c r="F486" s="2">
        <v>6.8000000000000005E-2</v>
      </c>
      <c r="G486" s="2">
        <v>0.10680000000000001</v>
      </c>
      <c r="H486" s="2">
        <v>0.14710000000000001</v>
      </c>
    </row>
    <row r="487" spans="1:8" x14ac:dyDescent="0.25">
      <c r="A487" t="s">
        <v>172</v>
      </c>
      <c r="B487" s="1">
        <v>164</v>
      </c>
      <c r="C487" s="1">
        <v>207</v>
      </c>
      <c r="D487" s="1">
        <v>220</v>
      </c>
      <c r="E487" s="1">
        <v>278</v>
      </c>
      <c r="F487" s="1">
        <v>224</v>
      </c>
      <c r="G487" s="1">
        <v>204</v>
      </c>
      <c r="H487" s="1">
        <v>246</v>
      </c>
    </row>
    <row r="488" spans="1:8" x14ac:dyDescent="0.25">
      <c r="A488" t="s">
        <v>170</v>
      </c>
      <c r="B488" s="3">
        <v>0.08</v>
      </c>
      <c r="C488" s="2">
        <v>0.1012</v>
      </c>
      <c r="D488" s="2">
        <v>0.1077</v>
      </c>
      <c r="E488" s="2">
        <v>0.1358</v>
      </c>
      <c r="F488" s="2">
        <v>0.10920000000000001</v>
      </c>
      <c r="G488" s="2">
        <v>9.9500000000000005E-2</v>
      </c>
      <c r="H488" s="3">
        <v>0.12</v>
      </c>
    </row>
    <row r="489" spans="1:8" x14ac:dyDescent="0.25">
      <c r="A489" t="s">
        <v>100</v>
      </c>
      <c r="B489" s="1">
        <v>1564</v>
      </c>
      <c r="C489" s="1">
        <v>1526</v>
      </c>
      <c r="D489" s="1">
        <v>1435</v>
      </c>
      <c r="E489" s="1">
        <v>1093</v>
      </c>
      <c r="F489" s="1">
        <v>1332</v>
      </c>
      <c r="G489" s="1">
        <v>1193</v>
      </c>
      <c r="H489" s="1">
        <v>977</v>
      </c>
    </row>
    <row r="490" spans="1:8" x14ac:dyDescent="0.25">
      <c r="A490" t="s">
        <v>170</v>
      </c>
      <c r="B490" s="2">
        <v>0.76419999999999999</v>
      </c>
      <c r="C490" s="2">
        <v>0.74539999999999995</v>
      </c>
      <c r="D490" s="2">
        <v>0.70120000000000005</v>
      </c>
      <c r="E490" s="2">
        <v>0.53380000000000005</v>
      </c>
      <c r="F490" s="2">
        <v>0.65080000000000005</v>
      </c>
      <c r="G490" s="2">
        <v>0.58299999999999996</v>
      </c>
      <c r="H490" s="2">
        <v>0.47739999999999999</v>
      </c>
    </row>
    <row r="491" spans="1:8" x14ac:dyDescent="0.25">
      <c r="A491" t="s">
        <v>101</v>
      </c>
      <c r="B491" s="1">
        <v>319</v>
      </c>
      <c r="C491" s="1">
        <v>314</v>
      </c>
      <c r="D491" s="1">
        <v>391</v>
      </c>
      <c r="E491" s="1">
        <v>676</v>
      </c>
      <c r="F491" s="1">
        <v>491</v>
      </c>
      <c r="G491" s="1">
        <v>650</v>
      </c>
      <c r="H491" s="1">
        <v>824</v>
      </c>
    </row>
    <row r="492" spans="1:8" x14ac:dyDescent="0.25">
      <c r="A492" t="s">
        <v>170</v>
      </c>
      <c r="B492" s="2">
        <v>0.15579999999999999</v>
      </c>
      <c r="C492" s="2">
        <v>0.1535</v>
      </c>
      <c r="D492" s="2">
        <v>0.19109999999999999</v>
      </c>
      <c r="E492" s="2">
        <v>0.33040000000000003</v>
      </c>
      <c r="F492" s="3">
        <v>0.24</v>
      </c>
      <c r="G492" s="2">
        <v>0.3175</v>
      </c>
      <c r="H492" s="2">
        <v>0.40260000000000001</v>
      </c>
    </row>
    <row r="493" spans="1:8" x14ac:dyDescent="0.25">
      <c r="A493" t="s">
        <v>170</v>
      </c>
    </row>
    <row r="494" spans="1:8" x14ac:dyDescent="0.25">
      <c r="A494" t="s">
        <v>50</v>
      </c>
      <c r="B494" s="2">
        <v>0.60840000000000005</v>
      </c>
      <c r="C494" s="2">
        <v>0.59189999999999998</v>
      </c>
      <c r="D494" s="2">
        <v>0.5101</v>
      </c>
      <c r="E494" s="2">
        <v>0.2034</v>
      </c>
      <c r="F494" s="2">
        <v>0.4108</v>
      </c>
      <c r="G494" s="2">
        <v>0.26550000000000001</v>
      </c>
      <c r="H494" s="2">
        <v>7.4800000000000005E-2</v>
      </c>
    </row>
    <row r="495" spans="1:8" x14ac:dyDescent="0.25">
      <c r="A495" t="s">
        <v>170</v>
      </c>
    </row>
    <row r="496" spans="1:8" x14ac:dyDescent="0.25">
      <c r="A496" s="6" t="str">
        <f>HYPERLINK("#Contents!A1", "Contents")</f>
        <v>Contents</v>
      </c>
    </row>
    <row r="497" spans="1:54" x14ac:dyDescent="0.25">
      <c r="A497" s="7" t="s">
        <v>116</v>
      </c>
      <c r="BB497" s="15" t="str">
        <f>LEFT(A497, FIND(" ", A497) - 2)</f>
        <v>Table_Q9</v>
      </c>
    </row>
    <row r="498" spans="1:54" x14ac:dyDescent="0.25">
      <c r="A498" t="s">
        <v>42</v>
      </c>
    </row>
    <row r="499" spans="1:54" ht="16.5" thickBot="1" x14ac:dyDescent="0.3">
      <c r="A499" t="s">
        <v>170</v>
      </c>
    </row>
    <row r="500" spans="1:54" ht="36.950000000000003" customHeight="1" x14ac:dyDescent="0.25">
      <c r="A500" t="s">
        <v>170</v>
      </c>
      <c r="B500" s="47" t="s">
        <v>7</v>
      </c>
      <c r="C500" s="44" t="s">
        <v>0</v>
      </c>
      <c r="D500" s="49"/>
      <c r="E500" s="44" t="s">
        <v>1</v>
      </c>
      <c r="F500" s="45"/>
      <c r="G500" s="45"/>
      <c r="H500" s="45"/>
      <c r="I500" s="45"/>
      <c r="J500" s="45"/>
      <c r="K500" s="44" t="s">
        <v>2</v>
      </c>
      <c r="L500" s="45"/>
      <c r="M500" s="45"/>
      <c r="N500" s="45"/>
      <c r="O500" s="45"/>
      <c r="P500" s="45"/>
      <c r="Q500" s="45"/>
      <c r="R500" s="45"/>
      <c r="S500" s="44" t="s">
        <v>3</v>
      </c>
      <c r="T500" s="45"/>
      <c r="U500" s="45" t="s">
        <v>3</v>
      </c>
      <c r="V500" s="45"/>
      <c r="W500" s="44" t="s">
        <v>178</v>
      </c>
      <c r="X500" s="45"/>
      <c r="Y500" s="44" t="s">
        <v>4</v>
      </c>
      <c r="Z500" s="45"/>
      <c r="AA500" s="45"/>
      <c r="AB500" s="44" t="s">
        <v>5</v>
      </c>
      <c r="AC500" s="45"/>
      <c r="AD500" s="45"/>
      <c r="AE500" s="45"/>
      <c r="AF500" s="45"/>
      <c r="AG500" s="45"/>
      <c r="AH500" s="44" t="s">
        <v>6</v>
      </c>
      <c r="AI500" s="45"/>
      <c r="AJ500" s="44" t="s">
        <v>179</v>
      </c>
      <c r="AK500" s="45"/>
      <c r="AL500" s="45"/>
      <c r="AM500" s="45"/>
      <c r="AN500" s="45"/>
      <c r="AO500" s="46"/>
    </row>
    <row r="501" spans="1:54" ht="39" thickBot="1" x14ac:dyDescent="0.3">
      <c r="A501" t="s">
        <v>170</v>
      </c>
      <c r="B501" s="48" t="s">
        <v>7</v>
      </c>
      <c r="C501" s="4" t="s">
        <v>8</v>
      </c>
      <c r="D501" s="4" t="s">
        <v>9</v>
      </c>
      <c r="E501" s="4" t="s">
        <v>10</v>
      </c>
      <c r="F501" s="4" t="s">
        <v>11</v>
      </c>
      <c r="G501" s="4" t="s">
        <v>12</v>
      </c>
      <c r="H501" s="4" t="s">
        <v>13</v>
      </c>
      <c r="I501" s="4" t="s">
        <v>14</v>
      </c>
      <c r="J501" s="4" t="s">
        <v>15</v>
      </c>
      <c r="K501" s="4" t="s">
        <v>16</v>
      </c>
      <c r="L501" s="4" t="s">
        <v>17</v>
      </c>
      <c r="M501" s="4" t="s">
        <v>18</v>
      </c>
      <c r="N501" s="4" t="s">
        <v>19</v>
      </c>
      <c r="O501" s="4" t="s">
        <v>20</v>
      </c>
      <c r="P501" s="4" t="s">
        <v>21</v>
      </c>
      <c r="Q501" s="4" t="s">
        <v>22</v>
      </c>
      <c r="R501" s="4" t="s">
        <v>23</v>
      </c>
      <c r="S501" s="4" t="s">
        <v>24</v>
      </c>
      <c r="T501" s="4" t="s">
        <v>25</v>
      </c>
      <c r="U501" s="4" t="s">
        <v>26</v>
      </c>
      <c r="V501" s="4" t="s">
        <v>27</v>
      </c>
      <c r="W501" s="4" t="s">
        <v>28</v>
      </c>
      <c r="X501" s="4" t="s">
        <v>29</v>
      </c>
      <c r="Y501" s="4" t="s">
        <v>180</v>
      </c>
      <c r="Z501" s="4" t="s">
        <v>181</v>
      </c>
      <c r="AA501" s="4" t="s">
        <v>182</v>
      </c>
      <c r="AB501" s="4" t="s">
        <v>30</v>
      </c>
      <c r="AC501" s="4" t="s">
        <v>31</v>
      </c>
      <c r="AD501" s="4" t="s">
        <v>32</v>
      </c>
      <c r="AE501" s="4" t="s">
        <v>33</v>
      </c>
      <c r="AF501" s="4" t="s">
        <v>34</v>
      </c>
      <c r="AG501" s="4" t="s">
        <v>35</v>
      </c>
      <c r="AH501" s="4" t="s">
        <v>36</v>
      </c>
      <c r="AI501" s="4" t="s">
        <v>37</v>
      </c>
      <c r="AJ501" s="4" t="s">
        <v>30</v>
      </c>
      <c r="AK501" s="4" t="s">
        <v>31</v>
      </c>
      <c r="AL501" s="4" t="s">
        <v>32</v>
      </c>
      <c r="AM501" s="4" t="s">
        <v>33</v>
      </c>
      <c r="AN501" s="4" t="s">
        <v>34</v>
      </c>
      <c r="AO501" s="5" t="s">
        <v>35</v>
      </c>
    </row>
    <row r="502" spans="1:54" x14ac:dyDescent="0.25">
      <c r="A502" t="s">
        <v>38</v>
      </c>
      <c r="B502" s="1">
        <v>2047</v>
      </c>
      <c r="C502" s="1">
        <v>1133</v>
      </c>
      <c r="D502" s="1">
        <v>914</v>
      </c>
      <c r="E502" s="1">
        <v>166</v>
      </c>
      <c r="F502" s="1">
        <v>362</v>
      </c>
      <c r="G502" s="1">
        <v>378</v>
      </c>
      <c r="H502" s="1">
        <v>423</v>
      </c>
      <c r="I502" s="1">
        <v>377</v>
      </c>
      <c r="J502" s="1">
        <v>341</v>
      </c>
      <c r="K502" s="1">
        <v>289</v>
      </c>
      <c r="L502" s="1">
        <v>620</v>
      </c>
      <c r="M502" s="1">
        <v>352</v>
      </c>
      <c r="N502" s="1">
        <v>491</v>
      </c>
      <c r="O502" s="1">
        <v>1752</v>
      </c>
      <c r="P502" s="1">
        <v>155</v>
      </c>
      <c r="Q502" s="1">
        <v>102</v>
      </c>
      <c r="R502" s="1">
        <v>38</v>
      </c>
      <c r="S502" s="1">
        <v>479</v>
      </c>
      <c r="T502" s="1">
        <v>530</v>
      </c>
      <c r="U502" s="1">
        <v>146</v>
      </c>
      <c r="V502" s="1">
        <v>892</v>
      </c>
      <c r="W502" s="1">
        <v>1050</v>
      </c>
      <c r="X502" s="1">
        <v>997</v>
      </c>
      <c r="Y502" s="1">
        <v>648</v>
      </c>
      <c r="Z502" s="1">
        <v>697</v>
      </c>
      <c r="AA502" s="1">
        <v>702</v>
      </c>
      <c r="AB502" s="1">
        <v>625</v>
      </c>
      <c r="AC502" s="1">
        <v>283</v>
      </c>
      <c r="AD502" s="1">
        <v>215</v>
      </c>
      <c r="AE502" s="1">
        <v>123</v>
      </c>
      <c r="AF502" s="1">
        <v>80</v>
      </c>
      <c r="AG502" s="1">
        <v>89</v>
      </c>
      <c r="AH502" s="1">
        <v>615</v>
      </c>
      <c r="AI502" s="1">
        <v>674</v>
      </c>
      <c r="AJ502" s="1">
        <v>408</v>
      </c>
      <c r="AK502" s="1">
        <v>268</v>
      </c>
      <c r="AL502" s="1">
        <v>452</v>
      </c>
      <c r="AM502" s="1">
        <v>142</v>
      </c>
      <c r="AN502" s="1">
        <v>194</v>
      </c>
      <c r="AO502" s="1">
        <v>372</v>
      </c>
    </row>
    <row r="503" spans="1:54" x14ac:dyDescent="0.25">
      <c r="A503" t="s">
        <v>39</v>
      </c>
      <c r="B503" s="1">
        <v>2047</v>
      </c>
      <c r="C503" s="1">
        <v>1058</v>
      </c>
      <c r="D503" s="1">
        <v>989</v>
      </c>
      <c r="E503" s="1">
        <v>214</v>
      </c>
      <c r="F503" s="1">
        <v>347</v>
      </c>
      <c r="G503" s="1">
        <v>334</v>
      </c>
      <c r="H503" s="1">
        <v>343</v>
      </c>
      <c r="I503" s="1">
        <v>328</v>
      </c>
      <c r="J503" s="1">
        <v>481</v>
      </c>
      <c r="K503" s="1">
        <v>266</v>
      </c>
      <c r="L503" s="1">
        <v>654</v>
      </c>
      <c r="M503" s="1">
        <v>330</v>
      </c>
      <c r="N503" s="1">
        <v>475</v>
      </c>
      <c r="O503" s="1">
        <v>1724</v>
      </c>
      <c r="P503" s="1">
        <v>171</v>
      </c>
      <c r="Q503" s="1">
        <v>96</v>
      </c>
      <c r="R503" s="1">
        <v>56</v>
      </c>
      <c r="S503" s="1">
        <v>607</v>
      </c>
      <c r="T503" s="1">
        <v>428</v>
      </c>
      <c r="U503" s="1">
        <v>334</v>
      </c>
      <c r="V503" s="1">
        <v>678</v>
      </c>
      <c r="W503" s="1">
        <v>1167</v>
      </c>
      <c r="X503" s="1">
        <v>880</v>
      </c>
      <c r="Y503" s="1">
        <v>430</v>
      </c>
      <c r="Z503" s="1">
        <v>839</v>
      </c>
      <c r="AA503" s="1">
        <v>778</v>
      </c>
      <c r="AB503" s="1">
        <v>477</v>
      </c>
      <c r="AC503" s="1">
        <v>335</v>
      </c>
      <c r="AD503" s="1">
        <v>202</v>
      </c>
      <c r="AE503" s="1">
        <v>173</v>
      </c>
      <c r="AF503" s="1">
        <v>95</v>
      </c>
      <c r="AG503" s="1">
        <v>133</v>
      </c>
      <c r="AH503" s="1">
        <v>669</v>
      </c>
      <c r="AI503" s="1">
        <v>620</v>
      </c>
      <c r="AJ503" s="1">
        <v>321</v>
      </c>
      <c r="AK503" s="1">
        <v>290</v>
      </c>
      <c r="AL503" s="1">
        <v>476</v>
      </c>
      <c r="AM503" s="1">
        <v>180</v>
      </c>
      <c r="AN503" s="1">
        <v>184</v>
      </c>
      <c r="AO503" s="1">
        <v>411</v>
      </c>
    </row>
    <row r="504" spans="1:54" x14ac:dyDescent="0.25">
      <c r="A504" t="s">
        <v>175</v>
      </c>
      <c r="B504" s="1">
        <v>1293</v>
      </c>
      <c r="C504" s="1">
        <v>650</v>
      </c>
      <c r="D504" s="1">
        <v>643</v>
      </c>
      <c r="E504" s="1">
        <v>109</v>
      </c>
      <c r="F504" s="1">
        <v>188</v>
      </c>
      <c r="G504" s="1">
        <v>204</v>
      </c>
      <c r="H504" s="1">
        <v>203</v>
      </c>
      <c r="I504" s="1">
        <v>236</v>
      </c>
      <c r="J504" s="1">
        <v>353</v>
      </c>
      <c r="K504" s="1">
        <v>156</v>
      </c>
      <c r="L504" s="1">
        <v>428</v>
      </c>
      <c r="M504" s="1">
        <v>205</v>
      </c>
      <c r="N504" s="1">
        <v>278</v>
      </c>
      <c r="O504" s="1">
        <v>1067</v>
      </c>
      <c r="P504" s="1">
        <v>121</v>
      </c>
      <c r="Q504" s="1">
        <v>73</v>
      </c>
      <c r="R504" s="1">
        <v>32</v>
      </c>
      <c r="S504" s="1">
        <v>342</v>
      </c>
      <c r="T504" s="1">
        <v>271</v>
      </c>
      <c r="U504" s="1">
        <v>220</v>
      </c>
      <c r="V504" s="1">
        <v>459</v>
      </c>
      <c r="W504" s="1">
        <v>778</v>
      </c>
      <c r="X504" s="1">
        <v>515</v>
      </c>
      <c r="Y504" s="1">
        <v>241</v>
      </c>
      <c r="Z504" s="1">
        <v>549</v>
      </c>
      <c r="AA504" s="1">
        <v>503</v>
      </c>
      <c r="AB504" s="1">
        <v>335</v>
      </c>
      <c r="AC504" s="1">
        <v>210</v>
      </c>
      <c r="AD504" s="1">
        <v>120</v>
      </c>
      <c r="AE504" s="1">
        <v>144</v>
      </c>
      <c r="AF504" s="1">
        <v>69</v>
      </c>
      <c r="AG504" s="1">
        <v>98</v>
      </c>
      <c r="AH504" s="1">
        <v>438</v>
      </c>
      <c r="AI504" s="1">
        <v>476</v>
      </c>
      <c r="AJ504" s="1">
        <v>196</v>
      </c>
      <c r="AK504" s="1">
        <v>193</v>
      </c>
      <c r="AL504" s="1">
        <v>286</v>
      </c>
      <c r="AM504" s="1">
        <v>141</v>
      </c>
      <c r="AN504" s="1">
        <v>135</v>
      </c>
      <c r="AO504" s="1">
        <v>267</v>
      </c>
    </row>
    <row r="505" spans="1:54" x14ac:dyDescent="0.25">
      <c r="A505" t="s">
        <v>170</v>
      </c>
      <c r="B505" s="2">
        <v>0.63160000000000005</v>
      </c>
      <c r="C505" s="2">
        <v>0.61419999999999997</v>
      </c>
      <c r="D505" s="2">
        <v>0.6502</v>
      </c>
      <c r="E505" s="2">
        <v>0.50939999999999996</v>
      </c>
      <c r="F505" s="2">
        <v>0.54200000000000004</v>
      </c>
      <c r="G505" s="2">
        <v>0.60950000000000004</v>
      </c>
      <c r="H505" s="2">
        <v>0.59340000000000004</v>
      </c>
      <c r="I505" s="2">
        <v>0.71860000000000002</v>
      </c>
      <c r="J505" s="2">
        <v>0.73380000000000001</v>
      </c>
      <c r="K505" s="2">
        <v>0.5857</v>
      </c>
      <c r="L505" s="2">
        <v>0.65529999999999999</v>
      </c>
      <c r="M505" s="2">
        <v>0.62239999999999995</v>
      </c>
      <c r="N505" s="2">
        <v>0.58540000000000003</v>
      </c>
      <c r="O505" s="2">
        <v>0.61899999999999999</v>
      </c>
      <c r="P505" s="2">
        <v>0.70620000000000005</v>
      </c>
      <c r="Q505" s="2">
        <v>0.75580000000000003</v>
      </c>
      <c r="R505" s="2">
        <v>0.57840000000000003</v>
      </c>
      <c r="S505" s="2">
        <v>0.56410000000000005</v>
      </c>
      <c r="T505" s="2">
        <v>0.63429999999999997</v>
      </c>
      <c r="U505" s="2">
        <v>0.65769999999999995</v>
      </c>
      <c r="V505" s="2">
        <v>0.6774</v>
      </c>
      <c r="W505" s="2">
        <v>0.66700000000000004</v>
      </c>
      <c r="X505" s="2">
        <v>0.5847</v>
      </c>
      <c r="Y505" s="2">
        <v>0.56179999999999997</v>
      </c>
      <c r="Z505" s="2">
        <v>0.65369999999999995</v>
      </c>
      <c r="AA505" s="2">
        <v>0.64639999999999997</v>
      </c>
      <c r="AB505" s="2">
        <v>0.70309999999999995</v>
      </c>
      <c r="AC505" s="2">
        <v>0.62509999999999999</v>
      </c>
      <c r="AD505" s="2">
        <v>0.59409999999999996</v>
      </c>
      <c r="AE505" s="2">
        <v>0.83179999999999998</v>
      </c>
      <c r="AF505" s="2">
        <v>0.72509999999999997</v>
      </c>
      <c r="AG505" s="2">
        <v>0.73440000000000005</v>
      </c>
      <c r="AH505" s="2">
        <v>0.65480000000000005</v>
      </c>
      <c r="AI505" s="2">
        <v>0.76800000000000002</v>
      </c>
      <c r="AJ505" s="2">
        <v>0.61140000000000005</v>
      </c>
      <c r="AK505" s="2">
        <v>0.66720000000000002</v>
      </c>
      <c r="AL505" s="2">
        <v>0.60029999999999994</v>
      </c>
      <c r="AM505" s="2">
        <v>0.78439999999999999</v>
      </c>
      <c r="AN505" s="2">
        <v>0.73550000000000004</v>
      </c>
      <c r="AO505" s="2">
        <v>0.64859999999999995</v>
      </c>
    </row>
    <row r="506" spans="1:54" x14ac:dyDescent="0.25">
      <c r="A506" t="s">
        <v>176</v>
      </c>
      <c r="B506" s="1">
        <v>393</v>
      </c>
      <c r="C506" s="1">
        <v>165</v>
      </c>
      <c r="D506" s="1">
        <v>229</v>
      </c>
      <c r="E506" s="1">
        <v>50</v>
      </c>
      <c r="F506" s="1">
        <v>103</v>
      </c>
      <c r="G506" s="1">
        <v>58</v>
      </c>
      <c r="H506" s="1">
        <v>55</v>
      </c>
      <c r="I506" s="1">
        <v>46</v>
      </c>
      <c r="J506" s="1">
        <v>81</v>
      </c>
      <c r="K506" s="1">
        <v>69</v>
      </c>
      <c r="L506" s="1">
        <v>110</v>
      </c>
      <c r="M506" s="1">
        <v>69</v>
      </c>
      <c r="N506" s="1">
        <v>94</v>
      </c>
      <c r="O506" s="1">
        <v>343</v>
      </c>
      <c r="P506" s="1">
        <v>24</v>
      </c>
      <c r="Q506" s="1">
        <v>12</v>
      </c>
      <c r="R506" s="1">
        <v>14</v>
      </c>
      <c r="S506" s="1">
        <v>109</v>
      </c>
      <c r="T506" s="1">
        <v>88</v>
      </c>
      <c r="U506" s="1">
        <v>58</v>
      </c>
      <c r="V506" s="1">
        <v>138</v>
      </c>
      <c r="W506" s="1">
        <v>231</v>
      </c>
      <c r="X506" s="1">
        <v>163</v>
      </c>
      <c r="Y506" s="1">
        <v>68</v>
      </c>
      <c r="Z506" s="1">
        <v>160</v>
      </c>
      <c r="AA506" s="1">
        <v>165</v>
      </c>
      <c r="AB506" s="1">
        <v>86</v>
      </c>
      <c r="AC506" s="1">
        <v>91</v>
      </c>
      <c r="AD506" s="1">
        <v>55</v>
      </c>
      <c r="AE506" s="1">
        <v>14</v>
      </c>
      <c r="AF506" s="1">
        <v>19</v>
      </c>
      <c r="AG506" s="1">
        <v>21</v>
      </c>
      <c r="AH506" s="1">
        <v>157</v>
      </c>
      <c r="AI506" s="1">
        <v>84</v>
      </c>
      <c r="AJ506" s="1">
        <v>89</v>
      </c>
      <c r="AK506" s="1">
        <v>62</v>
      </c>
      <c r="AL506" s="1">
        <v>119</v>
      </c>
      <c r="AM506" s="1">
        <v>20</v>
      </c>
      <c r="AN506" s="1">
        <v>27</v>
      </c>
      <c r="AO506" s="1">
        <v>55</v>
      </c>
    </row>
    <row r="507" spans="1:54" x14ac:dyDescent="0.25">
      <c r="A507" t="s">
        <v>170</v>
      </c>
      <c r="B507" s="2">
        <v>0.19220000000000001</v>
      </c>
      <c r="C507" s="2">
        <v>0.15579999999999999</v>
      </c>
      <c r="D507" s="2">
        <v>0.23119999999999999</v>
      </c>
      <c r="E507" s="2">
        <v>0.2351</v>
      </c>
      <c r="F507" s="2">
        <v>0.2964</v>
      </c>
      <c r="G507" s="2">
        <v>0.1744</v>
      </c>
      <c r="H507" s="2">
        <v>0.16120000000000001</v>
      </c>
      <c r="I507" s="2">
        <v>0.14130000000000001</v>
      </c>
      <c r="J507" s="2">
        <v>0.16739999999999999</v>
      </c>
      <c r="K507" s="2">
        <v>0.26040000000000002</v>
      </c>
      <c r="L507" s="2">
        <v>0.16800000000000001</v>
      </c>
      <c r="M507" s="2">
        <v>0.2104</v>
      </c>
      <c r="N507" s="2">
        <v>0.19869999999999999</v>
      </c>
      <c r="O507" s="2">
        <v>0.1988</v>
      </c>
      <c r="P507" s="2">
        <v>0.14080000000000001</v>
      </c>
      <c r="Q507" s="2">
        <v>0.12809999999999999</v>
      </c>
      <c r="R507" s="2">
        <v>0.25640000000000002</v>
      </c>
      <c r="S507" s="2">
        <v>0.1794</v>
      </c>
      <c r="T507" s="2">
        <v>0.20519999999999999</v>
      </c>
      <c r="U507" s="2">
        <v>0.17460000000000001</v>
      </c>
      <c r="V507" s="2">
        <v>0.20419999999999999</v>
      </c>
      <c r="W507" s="2">
        <v>0.19800000000000001</v>
      </c>
      <c r="X507" s="2">
        <v>0.18459999999999999</v>
      </c>
      <c r="Y507" s="2">
        <v>0.1593</v>
      </c>
      <c r="Z507" s="2">
        <v>0.1908</v>
      </c>
      <c r="AA507" s="2">
        <v>0.21190000000000001</v>
      </c>
      <c r="AB507" s="2">
        <v>0.1812</v>
      </c>
      <c r="AC507" s="2">
        <v>0.2712</v>
      </c>
      <c r="AD507" s="2">
        <v>0.27229999999999999</v>
      </c>
      <c r="AE507" s="2">
        <v>8.2100000000000006E-2</v>
      </c>
      <c r="AF507" s="2">
        <v>0.2026</v>
      </c>
      <c r="AG507" s="2">
        <v>0.1555</v>
      </c>
      <c r="AH507" s="2">
        <v>0.2346</v>
      </c>
      <c r="AI507" s="2">
        <v>0.1356</v>
      </c>
      <c r="AJ507" s="2">
        <v>0.2782</v>
      </c>
      <c r="AK507" s="2">
        <v>0.2147</v>
      </c>
      <c r="AL507" s="2">
        <v>0.25040000000000001</v>
      </c>
      <c r="AM507" s="2">
        <v>0.1138</v>
      </c>
      <c r="AN507" s="2">
        <v>0.14710000000000001</v>
      </c>
      <c r="AO507" s="2">
        <v>0.13489999999999999</v>
      </c>
    </row>
    <row r="508" spans="1:54" x14ac:dyDescent="0.25">
      <c r="A508" t="s">
        <v>172</v>
      </c>
      <c r="B508" s="1">
        <v>361</v>
      </c>
      <c r="C508" s="1">
        <v>243</v>
      </c>
      <c r="D508" s="1">
        <v>117</v>
      </c>
      <c r="E508" s="1">
        <v>55</v>
      </c>
      <c r="F508" s="1">
        <v>56</v>
      </c>
      <c r="G508" s="1">
        <v>72</v>
      </c>
      <c r="H508" s="1">
        <v>84</v>
      </c>
      <c r="I508" s="1">
        <v>46</v>
      </c>
      <c r="J508" s="1">
        <v>48</v>
      </c>
      <c r="K508" s="1">
        <v>41</v>
      </c>
      <c r="L508" s="1">
        <v>116</v>
      </c>
      <c r="M508" s="1">
        <v>55</v>
      </c>
      <c r="N508" s="1">
        <v>102</v>
      </c>
      <c r="O508" s="1">
        <v>314</v>
      </c>
      <c r="P508" s="1">
        <v>26</v>
      </c>
      <c r="Q508" s="1">
        <v>11</v>
      </c>
      <c r="R508" s="1">
        <v>9</v>
      </c>
      <c r="S508" s="1">
        <v>156</v>
      </c>
      <c r="T508" s="1">
        <v>69</v>
      </c>
      <c r="U508" s="1">
        <v>56</v>
      </c>
      <c r="V508" s="1">
        <v>80</v>
      </c>
      <c r="W508" s="1">
        <v>158</v>
      </c>
      <c r="X508" s="1">
        <v>203</v>
      </c>
      <c r="Y508" s="1">
        <v>120</v>
      </c>
      <c r="Z508" s="1">
        <v>130</v>
      </c>
      <c r="AA508" s="1">
        <v>110</v>
      </c>
      <c r="AB508" s="1">
        <v>55</v>
      </c>
      <c r="AC508" s="1">
        <v>35</v>
      </c>
      <c r="AD508" s="1">
        <v>27</v>
      </c>
      <c r="AE508" s="1">
        <v>15</v>
      </c>
      <c r="AF508" s="1">
        <v>7</v>
      </c>
      <c r="AG508" s="1">
        <v>15</v>
      </c>
      <c r="AH508" s="1">
        <v>74</v>
      </c>
      <c r="AI508" s="1">
        <v>60</v>
      </c>
      <c r="AJ508" s="1">
        <v>35</v>
      </c>
      <c r="AK508" s="1">
        <v>34</v>
      </c>
      <c r="AL508" s="1">
        <v>71</v>
      </c>
      <c r="AM508" s="1">
        <v>18</v>
      </c>
      <c r="AN508" s="1">
        <v>22</v>
      </c>
      <c r="AO508" s="1">
        <v>89</v>
      </c>
    </row>
    <row r="509" spans="1:54" x14ac:dyDescent="0.25">
      <c r="A509" t="s">
        <v>170</v>
      </c>
      <c r="B509" s="2">
        <v>0.1762</v>
      </c>
      <c r="C509" s="2">
        <v>0.22989999999999999</v>
      </c>
      <c r="D509" s="2">
        <v>0.1187</v>
      </c>
      <c r="E509" s="2">
        <v>0.2555</v>
      </c>
      <c r="F509" s="2">
        <v>0.16159999999999999</v>
      </c>
      <c r="G509" s="2">
        <v>0.21609999999999999</v>
      </c>
      <c r="H509" s="2">
        <v>0.24540000000000001</v>
      </c>
      <c r="I509" s="2">
        <v>0.1401</v>
      </c>
      <c r="J509" s="2">
        <v>9.8900000000000002E-2</v>
      </c>
      <c r="K509" s="2">
        <v>0.15390000000000001</v>
      </c>
      <c r="L509" s="2">
        <v>0.17680000000000001</v>
      </c>
      <c r="M509" s="2">
        <v>0.16719999999999999</v>
      </c>
      <c r="N509" s="2">
        <v>0.21590000000000001</v>
      </c>
      <c r="O509" s="2">
        <v>0.1822</v>
      </c>
      <c r="P509" s="2">
        <v>0.15290000000000001</v>
      </c>
      <c r="Q509" s="2">
        <v>0.11609999999999999</v>
      </c>
      <c r="R509" s="2">
        <v>0.16520000000000001</v>
      </c>
      <c r="S509" s="2">
        <v>0.25650000000000001</v>
      </c>
      <c r="T509" s="2">
        <v>0.1605</v>
      </c>
      <c r="U509" s="2">
        <v>0.16769999999999999</v>
      </c>
      <c r="V509" s="2">
        <v>0.11840000000000001</v>
      </c>
      <c r="W509" s="2">
        <v>0.13500000000000001</v>
      </c>
      <c r="X509" s="2">
        <v>0.23069999999999999</v>
      </c>
      <c r="Y509" s="2">
        <v>0.27889999999999998</v>
      </c>
      <c r="Z509" s="2">
        <v>0.15540000000000001</v>
      </c>
      <c r="AA509" s="2">
        <v>0.14169999999999999</v>
      </c>
      <c r="AB509" s="2">
        <v>0.1157</v>
      </c>
      <c r="AC509" s="2">
        <v>0.1036</v>
      </c>
      <c r="AD509" s="2">
        <v>0.13370000000000001</v>
      </c>
      <c r="AE509" s="2">
        <v>8.6099999999999996E-2</v>
      </c>
      <c r="AF509" s="2">
        <v>7.2400000000000006E-2</v>
      </c>
      <c r="AG509" s="2">
        <v>0.1101</v>
      </c>
      <c r="AH509" s="2">
        <v>0.1106</v>
      </c>
      <c r="AI509" s="2">
        <v>9.6299999999999997E-2</v>
      </c>
      <c r="AJ509" s="2">
        <v>0.1104</v>
      </c>
      <c r="AK509" s="2">
        <v>0.1181</v>
      </c>
      <c r="AL509" s="2">
        <v>0.1492</v>
      </c>
      <c r="AM509" s="2">
        <v>0.1018</v>
      </c>
      <c r="AN509" s="2">
        <v>0.1174</v>
      </c>
      <c r="AO509" s="2">
        <v>0.2165</v>
      </c>
    </row>
    <row r="510" spans="1:54" x14ac:dyDescent="0.25">
      <c r="A510" t="s">
        <v>170</v>
      </c>
    </row>
    <row r="511" spans="1:54" x14ac:dyDescent="0.25">
      <c r="A511" s="6" t="str">
        <f>HYPERLINK("#Contents!A1", "Contents")</f>
        <v>Contents</v>
      </c>
    </row>
    <row r="512" spans="1:54" x14ac:dyDescent="0.25">
      <c r="A512" s="7" t="s">
        <v>117</v>
      </c>
      <c r="BB512" s="15" t="str">
        <f>LEFT(A512, FIND(" ", A512) - 2)</f>
        <v>Table_Q10</v>
      </c>
    </row>
    <row r="513" spans="1:41" x14ac:dyDescent="0.25">
      <c r="A513" t="s">
        <v>42</v>
      </c>
    </row>
    <row r="514" spans="1:41" ht="16.5" thickBot="1" x14ac:dyDescent="0.3">
      <c r="A514" t="s">
        <v>170</v>
      </c>
    </row>
    <row r="515" spans="1:41" ht="36.950000000000003" customHeight="1" x14ac:dyDescent="0.25">
      <c r="A515" t="s">
        <v>170</v>
      </c>
      <c r="B515" s="47" t="s">
        <v>7</v>
      </c>
      <c r="C515" s="44" t="s">
        <v>0</v>
      </c>
      <c r="D515" s="49"/>
      <c r="E515" s="44" t="s">
        <v>1</v>
      </c>
      <c r="F515" s="45"/>
      <c r="G515" s="45"/>
      <c r="H515" s="45"/>
      <c r="I515" s="45"/>
      <c r="J515" s="45"/>
      <c r="K515" s="44" t="s">
        <v>2</v>
      </c>
      <c r="L515" s="45"/>
      <c r="M515" s="45"/>
      <c r="N515" s="45"/>
      <c r="O515" s="45"/>
      <c r="P515" s="45"/>
      <c r="Q515" s="45"/>
      <c r="R515" s="45"/>
      <c r="S515" s="44" t="s">
        <v>3</v>
      </c>
      <c r="T515" s="45"/>
      <c r="U515" s="45" t="s">
        <v>3</v>
      </c>
      <c r="V515" s="45"/>
      <c r="W515" s="44" t="s">
        <v>178</v>
      </c>
      <c r="X515" s="45"/>
      <c r="Y515" s="44" t="s">
        <v>4</v>
      </c>
      <c r="Z515" s="45"/>
      <c r="AA515" s="45"/>
      <c r="AB515" s="44" t="s">
        <v>5</v>
      </c>
      <c r="AC515" s="45"/>
      <c r="AD515" s="45"/>
      <c r="AE515" s="45"/>
      <c r="AF515" s="45"/>
      <c r="AG515" s="45"/>
      <c r="AH515" s="44" t="s">
        <v>6</v>
      </c>
      <c r="AI515" s="45"/>
      <c r="AJ515" s="44" t="s">
        <v>179</v>
      </c>
      <c r="AK515" s="45"/>
      <c r="AL515" s="45"/>
      <c r="AM515" s="45"/>
      <c r="AN515" s="45"/>
      <c r="AO515" s="46"/>
    </row>
    <row r="516" spans="1:41" ht="39" thickBot="1" x14ac:dyDescent="0.3">
      <c r="A516" t="s">
        <v>170</v>
      </c>
      <c r="B516" s="48" t="s">
        <v>7</v>
      </c>
      <c r="C516" s="4" t="s">
        <v>8</v>
      </c>
      <c r="D516" s="4" t="s">
        <v>9</v>
      </c>
      <c r="E516" s="4" t="s">
        <v>10</v>
      </c>
      <c r="F516" s="4" t="s">
        <v>11</v>
      </c>
      <c r="G516" s="4" t="s">
        <v>12</v>
      </c>
      <c r="H516" s="4" t="s">
        <v>13</v>
      </c>
      <c r="I516" s="4" t="s">
        <v>14</v>
      </c>
      <c r="J516" s="4" t="s">
        <v>15</v>
      </c>
      <c r="K516" s="4" t="s">
        <v>16</v>
      </c>
      <c r="L516" s="4" t="s">
        <v>17</v>
      </c>
      <c r="M516" s="4" t="s">
        <v>18</v>
      </c>
      <c r="N516" s="4" t="s">
        <v>19</v>
      </c>
      <c r="O516" s="4" t="s">
        <v>20</v>
      </c>
      <c r="P516" s="4" t="s">
        <v>21</v>
      </c>
      <c r="Q516" s="4" t="s">
        <v>22</v>
      </c>
      <c r="R516" s="4" t="s">
        <v>23</v>
      </c>
      <c r="S516" s="4" t="s">
        <v>24</v>
      </c>
      <c r="T516" s="4" t="s">
        <v>25</v>
      </c>
      <c r="U516" s="4" t="s">
        <v>26</v>
      </c>
      <c r="V516" s="4" t="s">
        <v>27</v>
      </c>
      <c r="W516" s="4" t="s">
        <v>28</v>
      </c>
      <c r="X516" s="4" t="s">
        <v>29</v>
      </c>
      <c r="Y516" s="4" t="s">
        <v>180</v>
      </c>
      <c r="Z516" s="4" t="s">
        <v>181</v>
      </c>
      <c r="AA516" s="4" t="s">
        <v>182</v>
      </c>
      <c r="AB516" s="4" t="s">
        <v>30</v>
      </c>
      <c r="AC516" s="4" t="s">
        <v>31</v>
      </c>
      <c r="AD516" s="4" t="s">
        <v>32</v>
      </c>
      <c r="AE516" s="4" t="s">
        <v>33</v>
      </c>
      <c r="AF516" s="4" t="s">
        <v>34</v>
      </c>
      <c r="AG516" s="4" t="s">
        <v>35</v>
      </c>
      <c r="AH516" s="4" t="s">
        <v>36</v>
      </c>
      <c r="AI516" s="4" t="s">
        <v>37</v>
      </c>
      <c r="AJ516" s="4" t="s">
        <v>30</v>
      </c>
      <c r="AK516" s="4" t="s">
        <v>31</v>
      </c>
      <c r="AL516" s="4" t="s">
        <v>32</v>
      </c>
      <c r="AM516" s="4" t="s">
        <v>33</v>
      </c>
      <c r="AN516" s="4" t="s">
        <v>34</v>
      </c>
      <c r="AO516" s="5" t="s">
        <v>35</v>
      </c>
    </row>
    <row r="517" spans="1:41" x14ac:dyDescent="0.25">
      <c r="A517" t="s">
        <v>38</v>
      </c>
      <c r="B517" s="1">
        <v>2047</v>
      </c>
      <c r="C517" s="1">
        <v>1133</v>
      </c>
      <c r="D517" s="1">
        <v>914</v>
      </c>
      <c r="E517" s="1">
        <v>166</v>
      </c>
      <c r="F517" s="1">
        <v>362</v>
      </c>
      <c r="G517" s="1">
        <v>378</v>
      </c>
      <c r="H517" s="1">
        <v>423</v>
      </c>
      <c r="I517" s="1">
        <v>377</v>
      </c>
      <c r="J517" s="1">
        <v>341</v>
      </c>
      <c r="K517" s="1">
        <v>289</v>
      </c>
      <c r="L517" s="1">
        <v>620</v>
      </c>
      <c r="M517" s="1">
        <v>352</v>
      </c>
      <c r="N517" s="1">
        <v>491</v>
      </c>
      <c r="O517" s="1">
        <v>1752</v>
      </c>
      <c r="P517" s="1">
        <v>155</v>
      </c>
      <c r="Q517" s="1">
        <v>102</v>
      </c>
      <c r="R517" s="1">
        <v>38</v>
      </c>
      <c r="S517" s="1">
        <v>479</v>
      </c>
      <c r="T517" s="1">
        <v>530</v>
      </c>
      <c r="U517" s="1">
        <v>146</v>
      </c>
      <c r="V517" s="1">
        <v>892</v>
      </c>
      <c r="W517" s="1">
        <v>1050</v>
      </c>
      <c r="X517" s="1">
        <v>997</v>
      </c>
      <c r="Y517" s="1">
        <v>648</v>
      </c>
      <c r="Z517" s="1">
        <v>697</v>
      </c>
      <c r="AA517" s="1">
        <v>702</v>
      </c>
      <c r="AB517" s="1">
        <v>625</v>
      </c>
      <c r="AC517" s="1">
        <v>283</v>
      </c>
      <c r="AD517" s="1">
        <v>215</v>
      </c>
      <c r="AE517" s="1">
        <v>123</v>
      </c>
      <c r="AF517" s="1">
        <v>80</v>
      </c>
      <c r="AG517" s="1">
        <v>89</v>
      </c>
      <c r="AH517" s="1">
        <v>615</v>
      </c>
      <c r="AI517" s="1">
        <v>674</v>
      </c>
      <c r="AJ517" s="1">
        <v>408</v>
      </c>
      <c r="AK517" s="1">
        <v>268</v>
      </c>
      <c r="AL517" s="1">
        <v>452</v>
      </c>
      <c r="AM517" s="1">
        <v>142</v>
      </c>
      <c r="AN517" s="1">
        <v>194</v>
      </c>
      <c r="AO517" s="1">
        <v>372</v>
      </c>
    </row>
    <row r="518" spans="1:41" x14ac:dyDescent="0.25">
      <c r="A518" t="s">
        <v>39</v>
      </c>
      <c r="B518" s="1">
        <v>2047</v>
      </c>
      <c r="C518" s="1">
        <v>1058</v>
      </c>
      <c r="D518" s="1">
        <v>989</v>
      </c>
      <c r="E518" s="1">
        <v>214</v>
      </c>
      <c r="F518" s="1">
        <v>347</v>
      </c>
      <c r="G518" s="1">
        <v>334</v>
      </c>
      <c r="H518" s="1">
        <v>343</v>
      </c>
      <c r="I518" s="1">
        <v>328</v>
      </c>
      <c r="J518" s="1">
        <v>481</v>
      </c>
      <c r="K518" s="1">
        <v>266</v>
      </c>
      <c r="L518" s="1">
        <v>654</v>
      </c>
      <c r="M518" s="1">
        <v>330</v>
      </c>
      <c r="N518" s="1">
        <v>475</v>
      </c>
      <c r="O518" s="1">
        <v>1724</v>
      </c>
      <c r="P518" s="1">
        <v>171</v>
      </c>
      <c r="Q518" s="1">
        <v>96</v>
      </c>
      <c r="R518" s="1">
        <v>56</v>
      </c>
      <c r="S518" s="1">
        <v>607</v>
      </c>
      <c r="T518" s="1">
        <v>428</v>
      </c>
      <c r="U518" s="1">
        <v>334</v>
      </c>
      <c r="V518" s="1">
        <v>678</v>
      </c>
      <c r="W518" s="1">
        <v>1167</v>
      </c>
      <c r="X518" s="1">
        <v>880</v>
      </c>
      <c r="Y518" s="1">
        <v>430</v>
      </c>
      <c r="Z518" s="1">
        <v>839</v>
      </c>
      <c r="AA518" s="1">
        <v>778</v>
      </c>
      <c r="AB518" s="1">
        <v>477</v>
      </c>
      <c r="AC518" s="1">
        <v>335</v>
      </c>
      <c r="AD518" s="1">
        <v>202</v>
      </c>
      <c r="AE518" s="1">
        <v>173</v>
      </c>
      <c r="AF518" s="1">
        <v>95</v>
      </c>
      <c r="AG518" s="1">
        <v>133</v>
      </c>
      <c r="AH518" s="1">
        <v>669</v>
      </c>
      <c r="AI518" s="1">
        <v>620</v>
      </c>
      <c r="AJ518" s="1">
        <v>321</v>
      </c>
      <c r="AK518" s="1">
        <v>290</v>
      </c>
      <c r="AL518" s="1">
        <v>476</v>
      </c>
      <c r="AM518" s="1">
        <v>180</v>
      </c>
      <c r="AN518" s="1">
        <v>184</v>
      </c>
      <c r="AO518" s="1">
        <v>411</v>
      </c>
    </row>
    <row r="519" spans="1:41" x14ac:dyDescent="0.25">
      <c r="A519" t="s">
        <v>118</v>
      </c>
      <c r="B519" s="1">
        <v>1374</v>
      </c>
      <c r="C519" s="1">
        <v>696</v>
      </c>
      <c r="D519" s="1">
        <v>677</v>
      </c>
      <c r="E519" s="1">
        <v>116</v>
      </c>
      <c r="F519" s="1">
        <v>240</v>
      </c>
      <c r="G519" s="1">
        <v>231</v>
      </c>
      <c r="H519" s="1">
        <v>216</v>
      </c>
      <c r="I519" s="1">
        <v>228</v>
      </c>
      <c r="J519" s="1">
        <v>344</v>
      </c>
      <c r="K519" s="1">
        <v>167</v>
      </c>
      <c r="L519" s="1">
        <v>448</v>
      </c>
      <c r="M519" s="1">
        <v>212</v>
      </c>
      <c r="N519" s="1">
        <v>313</v>
      </c>
      <c r="O519" s="1">
        <v>1140</v>
      </c>
      <c r="P519" s="1">
        <v>120</v>
      </c>
      <c r="Q519" s="1">
        <v>71</v>
      </c>
      <c r="R519" s="1">
        <v>43</v>
      </c>
      <c r="S519" s="1">
        <v>357</v>
      </c>
      <c r="T519" s="1">
        <v>287</v>
      </c>
      <c r="U519" s="1">
        <v>249</v>
      </c>
      <c r="V519" s="1">
        <v>481</v>
      </c>
      <c r="W519" s="1">
        <v>833</v>
      </c>
      <c r="X519" s="1">
        <v>540</v>
      </c>
      <c r="Y519" s="1">
        <v>247</v>
      </c>
      <c r="Z519" s="1">
        <v>589</v>
      </c>
      <c r="AA519" s="1">
        <v>537</v>
      </c>
      <c r="AB519" s="1">
        <v>330</v>
      </c>
      <c r="AC519" s="1">
        <v>262</v>
      </c>
      <c r="AD519" s="1">
        <v>148</v>
      </c>
      <c r="AE519" s="1">
        <v>121</v>
      </c>
      <c r="AF519" s="1">
        <v>67</v>
      </c>
      <c r="AG519" s="1">
        <v>100</v>
      </c>
      <c r="AH519" s="1">
        <v>487</v>
      </c>
      <c r="AI519" s="1">
        <v>441</v>
      </c>
      <c r="AJ519" s="1">
        <v>220</v>
      </c>
      <c r="AK519" s="1">
        <v>214</v>
      </c>
      <c r="AL519" s="1">
        <v>351</v>
      </c>
      <c r="AM519" s="1">
        <v>119</v>
      </c>
      <c r="AN519" s="1">
        <v>123</v>
      </c>
      <c r="AO519" s="1">
        <v>264</v>
      </c>
    </row>
    <row r="520" spans="1:41" x14ac:dyDescent="0.25">
      <c r="A520" t="s">
        <v>170</v>
      </c>
      <c r="B520" s="2">
        <v>0.67100000000000004</v>
      </c>
      <c r="C520" s="2">
        <v>0.65820000000000001</v>
      </c>
      <c r="D520" s="2">
        <v>0.68459999999999999</v>
      </c>
      <c r="E520" s="2">
        <v>0.54159999999999997</v>
      </c>
      <c r="F520" s="2">
        <v>0.69169999999999998</v>
      </c>
      <c r="G520" s="2">
        <v>0.69030000000000002</v>
      </c>
      <c r="H520" s="2">
        <v>0.62909999999999999</v>
      </c>
      <c r="I520" s="2">
        <v>0.69420000000000004</v>
      </c>
      <c r="J520" s="2">
        <v>0.71440000000000003</v>
      </c>
      <c r="K520" s="2">
        <v>0.62709999999999999</v>
      </c>
      <c r="L520" s="2">
        <v>0.6855</v>
      </c>
      <c r="M520" s="2">
        <v>0.64219999999999999</v>
      </c>
      <c r="N520" s="2">
        <v>0.65890000000000004</v>
      </c>
      <c r="O520" s="2">
        <v>0.66090000000000004</v>
      </c>
      <c r="P520" s="2">
        <v>0.70079999999999998</v>
      </c>
      <c r="Q520" s="2">
        <v>0.7399</v>
      </c>
      <c r="R520" s="2">
        <v>0.77349999999999997</v>
      </c>
      <c r="S520" s="2">
        <v>0.58850000000000002</v>
      </c>
      <c r="T520" s="2">
        <v>0.67010000000000003</v>
      </c>
      <c r="U520" s="2">
        <v>0.74350000000000005</v>
      </c>
      <c r="V520" s="2">
        <v>0.70960000000000001</v>
      </c>
      <c r="W520" s="2">
        <v>0.71419999999999995</v>
      </c>
      <c r="X520" s="2">
        <v>0.61370000000000002</v>
      </c>
      <c r="Y520" s="2">
        <v>0.57489999999999997</v>
      </c>
      <c r="Z520" s="2">
        <v>0.70189999999999997</v>
      </c>
      <c r="AA520" s="2">
        <v>0.69069999999999998</v>
      </c>
      <c r="AB520" s="2">
        <v>0.69289999999999996</v>
      </c>
      <c r="AC520" s="2">
        <v>0.78129999999999999</v>
      </c>
      <c r="AD520" s="2">
        <v>0.72940000000000005</v>
      </c>
      <c r="AE520" s="2">
        <v>0.69810000000000005</v>
      </c>
      <c r="AF520" s="2">
        <v>0.70699999999999996</v>
      </c>
      <c r="AG520" s="2">
        <v>0.751</v>
      </c>
      <c r="AH520" s="2">
        <v>0.72740000000000005</v>
      </c>
      <c r="AI520" s="2">
        <v>0.71179999999999999</v>
      </c>
      <c r="AJ520" s="2">
        <v>0.68589999999999995</v>
      </c>
      <c r="AK520" s="2">
        <v>0.73740000000000006</v>
      </c>
      <c r="AL520" s="2">
        <v>0.7369</v>
      </c>
      <c r="AM520" s="2">
        <v>0.66110000000000002</v>
      </c>
      <c r="AN520" s="2">
        <v>0.66790000000000005</v>
      </c>
      <c r="AO520" s="2">
        <v>0.64249999999999996</v>
      </c>
    </row>
    <row r="521" spans="1:41" x14ac:dyDescent="0.25">
      <c r="A521" t="s">
        <v>119</v>
      </c>
      <c r="B521" s="1">
        <v>346</v>
      </c>
      <c r="C521" s="1">
        <v>150</v>
      </c>
      <c r="D521" s="1">
        <v>195</v>
      </c>
      <c r="E521" s="1">
        <v>49</v>
      </c>
      <c r="F521" s="1">
        <v>57</v>
      </c>
      <c r="G521" s="1">
        <v>48</v>
      </c>
      <c r="H521" s="1">
        <v>44</v>
      </c>
      <c r="I521" s="1">
        <v>51</v>
      </c>
      <c r="J521" s="1">
        <v>97</v>
      </c>
      <c r="K521" s="1">
        <v>59</v>
      </c>
      <c r="L521" s="1">
        <v>108</v>
      </c>
      <c r="M521" s="1">
        <v>58</v>
      </c>
      <c r="N521" s="1">
        <v>77</v>
      </c>
      <c r="O521" s="1">
        <v>302</v>
      </c>
      <c r="P521" s="1">
        <v>27</v>
      </c>
      <c r="Q521" s="1">
        <v>8</v>
      </c>
      <c r="R521" s="1">
        <v>9</v>
      </c>
      <c r="S521" s="1">
        <v>101</v>
      </c>
      <c r="T521" s="1">
        <v>90</v>
      </c>
      <c r="U521" s="1">
        <v>35</v>
      </c>
      <c r="V521" s="1">
        <v>119</v>
      </c>
      <c r="W521" s="1">
        <v>192</v>
      </c>
      <c r="X521" s="1">
        <v>153</v>
      </c>
      <c r="Y521" s="1">
        <v>75</v>
      </c>
      <c r="Z521" s="1">
        <v>138</v>
      </c>
      <c r="AA521" s="1">
        <v>133</v>
      </c>
      <c r="AB521" s="1">
        <v>90</v>
      </c>
      <c r="AC521" s="1">
        <v>45</v>
      </c>
      <c r="AD521" s="1">
        <v>38</v>
      </c>
      <c r="AE521" s="1">
        <v>29</v>
      </c>
      <c r="AF521" s="1">
        <v>19</v>
      </c>
      <c r="AG521" s="1">
        <v>18</v>
      </c>
      <c r="AH521" s="1">
        <v>119</v>
      </c>
      <c r="AI521" s="1">
        <v>104</v>
      </c>
      <c r="AJ521" s="1">
        <v>66</v>
      </c>
      <c r="AK521" s="1">
        <v>45</v>
      </c>
      <c r="AL521" s="1">
        <v>73</v>
      </c>
      <c r="AM521" s="1">
        <v>41</v>
      </c>
      <c r="AN521" s="1">
        <v>35</v>
      </c>
      <c r="AO521" s="1">
        <v>63</v>
      </c>
    </row>
    <row r="522" spans="1:41" x14ac:dyDescent="0.25">
      <c r="A522" t="s">
        <v>170</v>
      </c>
      <c r="B522" s="2">
        <v>0.16880000000000001</v>
      </c>
      <c r="C522" s="2">
        <v>0.1421</v>
      </c>
      <c r="D522" s="2">
        <v>0.1973</v>
      </c>
      <c r="E522" s="2">
        <v>0.22789999999999999</v>
      </c>
      <c r="F522" s="2">
        <v>0.16389999999999999</v>
      </c>
      <c r="G522" s="2">
        <v>0.14360000000000001</v>
      </c>
      <c r="H522" s="2">
        <v>0.12959999999999999</v>
      </c>
      <c r="I522" s="2">
        <v>0.1545</v>
      </c>
      <c r="J522" s="2">
        <v>0.20119999999999999</v>
      </c>
      <c r="K522" s="2">
        <v>0.22070000000000001</v>
      </c>
      <c r="L522" s="2">
        <v>0.1646</v>
      </c>
      <c r="M522" s="2">
        <v>0.17649999999999999</v>
      </c>
      <c r="N522" s="2">
        <v>0.16289999999999999</v>
      </c>
      <c r="O522" s="2">
        <v>0.17510000000000001</v>
      </c>
      <c r="P522" s="2">
        <v>0.15579999999999999</v>
      </c>
      <c r="Q522" s="2">
        <v>7.9899999999999999E-2</v>
      </c>
      <c r="R522" s="2">
        <v>0.16700000000000001</v>
      </c>
      <c r="S522" s="2">
        <v>0.16619999999999999</v>
      </c>
      <c r="T522" s="2">
        <v>0.2102</v>
      </c>
      <c r="U522" s="2">
        <v>0.10580000000000001</v>
      </c>
      <c r="V522" s="2">
        <v>0.17599999999999999</v>
      </c>
      <c r="W522" s="2">
        <v>0.1648</v>
      </c>
      <c r="X522" s="2">
        <v>0.1741</v>
      </c>
      <c r="Y522" s="2">
        <v>0.17480000000000001</v>
      </c>
      <c r="Z522" s="2">
        <v>0.1641</v>
      </c>
      <c r="AA522" s="2">
        <v>0.17050000000000001</v>
      </c>
      <c r="AB522" s="2">
        <v>0.18840000000000001</v>
      </c>
      <c r="AC522" s="2">
        <v>0.13289999999999999</v>
      </c>
      <c r="AD522" s="2">
        <v>0.18659999999999999</v>
      </c>
      <c r="AE522" s="2">
        <v>0.16739999999999999</v>
      </c>
      <c r="AF522" s="2">
        <v>0.19980000000000001</v>
      </c>
      <c r="AG522" s="2">
        <v>0.13830000000000001</v>
      </c>
      <c r="AH522" s="2">
        <v>0.17760000000000001</v>
      </c>
      <c r="AI522" s="2">
        <v>0.1671</v>
      </c>
      <c r="AJ522" s="2">
        <v>0.20649999999999999</v>
      </c>
      <c r="AK522" s="2">
        <v>0.15490000000000001</v>
      </c>
      <c r="AL522" s="2">
        <v>0.1527</v>
      </c>
      <c r="AM522" s="2">
        <v>0.2303</v>
      </c>
      <c r="AN522" s="2">
        <v>0.19170000000000001</v>
      </c>
      <c r="AO522" s="2">
        <v>0.15329999999999999</v>
      </c>
    </row>
    <row r="523" spans="1:41" x14ac:dyDescent="0.25">
      <c r="A523" t="s">
        <v>172</v>
      </c>
      <c r="B523" s="1">
        <v>276</v>
      </c>
      <c r="C523" s="1">
        <v>173</v>
      </c>
      <c r="D523" s="1">
        <v>104</v>
      </c>
      <c r="E523" s="1">
        <v>36</v>
      </c>
      <c r="F523" s="1">
        <v>43</v>
      </c>
      <c r="G523" s="1">
        <v>47</v>
      </c>
      <c r="H523" s="1">
        <v>72</v>
      </c>
      <c r="I523" s="1">
        <v>44</v>
      </c>
      <c r="J523" s="1">
        <v>34</v>
      </c>
      <c r="K523" s="1">
        <v>32</v>
      </c>
      <c r="L523" s="1">
        <v>79</v>
      </c>
      <c r="M523" s="1">
        <v>47</v>
      </c>
      <c r="N523" s="1">
        <v>76</v>
      </c>
      <c r="O523" s="1">
        <v>234</v>
      </c>
      <c r="P523" s="1">
        <v>24</v>
      </c>
      <c r="Q523" s="1">
        <v>15</v>
      </c>
      <c r="R523" s="1">
        <v>3</v>
      </c>
      <c r="S523" s="1">
        <v>118</v>
      </c>
      <c r="T523" s="1">
        <v>42</v>
      </c>
      <c r="U523" s="1">
        <v>47</v>
      </c>
      <c r="V523" s="1">
        <v>69</v>
      </c>
      <c r="W523" s="1">
        <v>124</v>
      </c>
      <c r="X523" s="1">
        <v>152</v>
      </c>
      <c r="Y523" s="1">
        <v>82</v>
      </c>
      <c r="Z523" s="1">
        <v>103</v>
      </c>
      <c r="AA523" s="1">
        <v>92</v>
      </c>
      <c r="AB523" s="1">
        <v>51</v>
      </c>
      <c r="AC523" s="1">
        <v>23</v>
      </c>
      <c r="AD523" s="1">
        <v>17</v>
      </c>
      <c r="AE523" s="1">
        <v>22</v>
      </c>
      <c r="AF523" s="1">
        <v>8</v>
      </c>
      <c r="AG523" s="1">
        <v>15</v>
      </c>
      <c r="AH523" s="1">
        <v>59</v>
      </c>
      <c r="AI523" s="1">
        <v>70</v>
      </c>
      <c r="AJ523" s="1">
        <v>30</v>
      </c>
      <c r="AK523" s="1">
        <v>26</v>
      </c>
      <c r="AL523" s="1">
        <v>45</v>
      </c>
      <c r="AM523" s="1">
        <v>18</v>
      </c>
      <c r="AN523" s="1">
        <v>23</v>
      </c>
      <c r="AO523" s="1">
        <v>71</v>
      </c>
    </row>
    <row r="524" spans="1:41" x14ac:dyDescent="0.25">
      <c r="A524" t="s">
        <v>170</v>
      </c>
      <c r="B524" s="2">
        <v>0.13500000000000001</v>
      </c>
      <c r="C524" s="2">
        <v>0.16320000000000001</v>
      </c>
      <c r="D524" s="2">
        <v>0.10489999999999999</v>
      </c>
      <c r="E524" s="2">
        <v>0.16589999999999999</v>
      </c>
      <c r="F524" s="2">
        <v>0.124</v>
      </c>
      <c r="G524" s="2">
        <v>0.14149999999999999</v>
      </c>
      <c r="H524" s="2">
        <v>0.20930000000000001</v>
      </c>
      <c r="I524" s="2">
        <v>0.13519999999999999</v>
      </c>
      <c r="J524" s="2">
        <v>7.1599999999999997E-2</v>
      </c>
      <c r="K524" s="2">
        <v>0.12180000000000001</v>
      </c>
      <c r="L524" s="2">
        <v>0.1207</v>
      </c>
      <c r="M524" s="2">
        <v>0.1424</v>
      </c>
      <c r="N524" s="2">
        <v>0.16009999999999999</v>
      </c>
      <c r="O524" s="2">
        <v>0.1358</v>
      </c>
      <c r="P524" s="2">
        <v>0.1414</v>
      </c>
      <c r="Q524" s="2">
        <v>0.15190000000000001</v>
      </c>
      <c r="R524" s="2">
        <v>5.9499999999999997E-2</v>
      </c>
      <c r="S524" s="2">
        <v>0.19439999999999999</v>
      </c>
      <c r="T524" s="2">
        <v>9.8799999999999999E-2</v>
      </c>
      <c r="U524" s="2">
        <v>0.14069999999999999</v>
      </c>
      <c r="V524" s="2">
        <v>0.1019</v>
      </c>
      <c r="W524" s="2">
        <v>0.10639999999999999</v>
      </c>
      <c r="X524" s="2">
        <v>0.1729</v>
      </c>
      <c r="Y524" s="2">
        <v>0.1903</v>
      </c>
      <c r="Z524" s="2">
        <v>0.1222</v>
      </c>
      <c r="AA524" s="2">
        <v>0.1182</v>
      </c>
      <c r="AB524" s="2">
        <v>0.10730000000000001</v>
      </c>
      <c r="AC524" s="2">
        <v>6.8699999999999997E-2</v>
      </c>
      <c r="AD524" s="2">
        <v>8.4000000000000005E-2</v>
      </c>
      <c r="AE524" s="2">
        <v>0.12529999999999999</v>
      </c>
      <c r="AF524" s="2">
        <v>8.4099999999999994E-2</v>
      </c>
      <c r="AG524" s="2">
        <v>0.1106</v>
      </c>
      <c r="AH524" s="2">
        <v>8.77E-2</v>
      </c>
      <c r="AI524" s="2">
        <v>0.11310000000000001</v>
      </c>
      <c r="AJ524" s="2">
        <v>9.4399999999999998E-2</v>
      </c>
      <c r="AK524" s="2">
        <v>8.8599999999999998E-2</v>
      </c>
      <c r="AL524" s="2">
        <v>9.4E-2</v>
      </c>
      <c r="AM524" s="2">
        <v>9.9699999999999997E-2</v>
      </c>
      <c r="AN524" s="2">
        <v>0.124</v>
      </c>
      <c r="AO524" s="2">
        <v>0.17269999999999999</v>
      </c>
    </row>
    <row r="525" spans="1:41" x14ac:dyDescent="0.25">
      <c r="A525" t="s">
        <v>89</v>
      </c>
      <c r="B525" s="1">
        <v>52</v>
      </c>
      <c r="C525" s="1">
        <v>39</v>
      </c>
      <c r="D525" s="1">
        <v>13</v>
      </c>
      <c r="E525" s="1">
        <v>14</v>
      </c>
      <c r="F525" s="1">
        <v>7</v>
      </c>
      <c r="G525" s="1">
        <v>8</v>
      </c>
      <c r="H525" s="1">
        <v>11</v>
      </c>
      <c r="I525" s="1">
        <v>5</v>
      </c>
      <c r="J525" s="1">
        <v>6</v>
      </c>
      <c r="K525" s="1">
        <v>8</v>
      </c>
      <c r="L525" s="1">
        <v>19</v>
      </c>
      <c r="M525" s="1">
        <v>13</v>
      </c>
      <c r="N525" s="1">
        <v>9</v>
      </c>
      <c r="O525" s="1">
        <v>49</v>
      </c>
      <c r="P525" s="1">
        <v>0</v>
      </c>
      <c r="Q525" s="1">
        <v>3</v>
      </c>
      <c r="R525" s="1">
        <v>0</v>
      </c>
      <c r="S525" s="1">
        <v>31</v>
      </c>
      <c r="T525" s="1">
        <v>9</v>
      </c>
      <c r="U525" s="1">
        <v>3</v>
      </c>
      <c r="V525" s="1">
        <v>8</v>
      </c>
      <c r="W525" s="1">
        <v>17</v>
      </c>
      <c r="X525" s="1">
        <v>35</v>
      </c>
      <c r="Y525" s="1">
        <v>26</v>
      </c>
      <c r="Z525" s="1">
        <v>10</v>
      </c>
      <c r="AA525" s="1">
        <v>16</v>
      </c>
      <c r="AB525" s="1">
        <v>5</v>
      </c>
      <c r="AC525" s="1">
        <v>6</v>
      </c>
      <c r="AD525" s="1">
        <v>0</v>
      </c>
      <c r="AE525" s="1">
        <v>2</v>
      </c>
      <c r="AF525" s="1">
        <v>1</v>
      </c>
      <c r="AG525" s="1">
        <v>0</v>
      </c>
      <c r="AH525" s="1">
        <v>5</v>
      </c>
      <c r="AI525" s="1">
        <v>5</v>
      </c>
      <c r="AJ525" s="1">
        <v>4</v>
      </c>
      <c r="AK525" s="1">
        <v>6</v>
      </c>
      <c r="AL525" s="1">
        <v>8</v>
      </c>
      <c r="AM525" s="1">
        <v>2</v>
      </c>
      <c r="AN525" s="1">
        <v>3</v>
      </c>
      <c r="AO525" s="1">
        <v>13</v>
      </c>
    </row>
    <row r="526" spans="1:41" x14ac:dyDescent="0.25">
      <c r="A526" t="s">
        <v>170</v>
      </c>
      <c r="B526" s="2">
        <v>2.52E-2</v>
      </c>
      <c r="C526" s="2">
        <v>3.6499999999999998E-2</v>
      </c>
      <c r="D526" s="2">
        <v>1.32E-2</v>
      </c>
      <c r="E526" s="2">
        <v>6.4699999999999994E-2</v>
      </c>
      <c r="F526" s="2">
        <v>2.0500000000000001E-2</v>
      </c>
      <c r="G526" s="2">
        <v>2.46E-2</v>
      </c>
      <c r="H526" s="2">
        <v>3.2000000000000001E-2</v>
      </c>
      <c r="I526" s="2">
        <v>1.6199999999999999E-2</v>
      </c>
      <c r="J526" s="2">
        <v>1.2800000000000001E-2</v>
      </c>
      <c r="K526" s="2">
        <v>3.04E-2</v>
      </c>
      <c r="L526" s="2">
        <v>2.92E-2</v>
      </c>
      <c r="M526" s="2">
        <v>3.8899999999999997E-2</v>
      </c>
      <c r="N526" s="2">
        <v>1.8100000000000002E-2</v>
      </c>
      <c r="O526" s="2">
        <v>2.8199999999999999E-2</v>
      </c>
      <c r="P526" s="2">
        <v>2E-3</v>
      </c>
      <c r="Q526" s="2">
        <v>2.8299999999999999E-2</v>
      </c>
      <c r="R526" s="1" t="s">
        <v>40</v>
      </c>
      <c r="S526" s="2">
        <v>5.0900000000000001E-2</v>
      </c>
      <c r="T526" s="2">
        <v>2.0899999999999998E-2</v>
      </c>
      <c r="U526" s="3">
        <v>0.01</v>
      </c>
      <c r="V526" s="2">
        <v>1.2500000000000001E-2</v>
      </c>
      <c r="W526" s="2">
        <v>1.46E-2</v>
      </c>
      <c r="X526" s="2">
        <v>3.9300000000000002E-2</v>
      </c>
      <c r="Y526" s="3">
        <v>0.06</v>
      </c>
      <c r="Z526" s="2">
        <v>1.18E-2</v>
      </c>
      <c r="AA526" s="2">
        <v>2.0500000000000001E-2</v>
      </c>
      <c r="AB526" s="2">
        <v>1.14E-2</v>
      </c>
      <c r="AC526" s="2">
        <v>1.7000000000000001E-2</v>
      </c>
      <c r="AD526" s="1" t="s">
        <v>40</v>
      </c>
      <c r="AE526" s="2">
        <v>9.1999999999999998E-3</v>
      </c>
      <c r="AF526" s="2">
        <v>9.1000000000000004E-3</v>
      </c>
      <c r="AG526" s="1" t="s">
        <v>40</v>
      </c>
      <c r="AH526" s="2">
        <v>7.3000000000000001E-3</v>
      </c>
      <c r="AI526" s="2">
        <v>8.0000000000000002E-3</v>
      </c>
      <c r="AJ526" s="2">
        <v>1.32E-2</v>
      </c>
      <c r="AK526" s="2">
        <v>1.9199999999999998E-2</v>
      </c>
      <c r="AL526" s="2">
        <v>1.6400000000000001E-2</v>
      </c>
      <c r="AM526" s="2">
        <v>8.8999999999999999E-3</v>
      </c>
      <c r="AN526" s="2">
        <v>1.6400000000000001E-2</v>
      </c>
      <c r="AO526" s="2">
        <v>3.1600000000000003E-2</v>
      </c>
    </row>
    <row r="527" spans="1:41" x14ac:dyDescent="0.25">
      <c r="A527" t="s">
        <v>170</v>
      </c>
    </row>
    <row r="528" spans="1:41" x14ac:dyDescent="0.25">
      <c r="A528" s="6" t="str">
        <f>HYPERLINK("#Contents!A1", "Contents")</f>
        <v>Contents</v>
      </c>
    </row>
    <row r="529" spans="1:54" x14ac:dyDescent="0.25">
      <c r="A529" s="7" t="s">
        <v>120</v>
      </c>
      <c r="BB529" s="15" t="str">
        <f>LEFT(A529, FIND(" ", A529) - 2)</f>
        <v>Table_Q11</v>
      </c>
    </row>
    <row r="530" spans="1:54" x14ac:dyDescent="0.25">
      <c r="A530" t="s">
        <v>313</v>
      </c>
    </row>
    <row r="531" spans="1:54" ht="16.5" thickBot="1" x14ac:dyDescent="0.3">
      <c r="A531" t="s">
        <v>170</v>
      </c>
    </row>
    <row r="532" spans="1:54" ht="36.950000000000003" customHeight="1" x14ac:dyDescent="0.25">
      <c r="A532" t="s">
        <v>170</v>
      </c>
      <c r="B532" s="47" t="s">
        <v>7</v>
      </c>
      <c r="C532" s="44" t="s">
        <v>0</v>
      </c>
      <c r="D532" s="49"/>
      <c r="E532" s="44" t="s">
        <v>1</v>
      </c>
      <c r="F532" s="45"/>
      <c r="G532" s="45"/>
      <c r="H532" s="45"/>
      <c r="I532" s="45"/>
      <c r="J532" s="45"/>
      <c r="K532" s="44" t="s">
        <v>2</v>
      </c>
      <c r="L532" s="45"/>
      <c r="M532" s="45"/>
      <c r="N532" s="45"/>
      <c r="O532" s="45"/>
      <c r="P532" s="45"/>
      <c r="Q532" s="45"/>
      <c r="R532" s="45"/>
      <c r="S532" s="44" t="s">
        <v>3</v>
      </c>
      <c r="T532" s="45"/>
      <c r="U532" s="45" t="s">
        <v>3</v>
      </c>
      <c r="V532" s="45"/>
      <c r="W532" s="44" t="s">
        <v>178</v>
      </c>
      <c r="X532" s="45"/>
      <c r="Y532" s="44" t="s">
        <v>4</v>
      </c>
      <c r="Z532" s="45"/>
      <c r="AA532" s="45"/>
      <c r="AB532" s="44" t="s">
        <v>5</v>
      </c>
      <c r="AC532" s="45"/>
      <c r="AD532" s="45"/>
      <c r="AE532" s="45"/>
      <c r="AF532" s="45"/>
      <c r="AG532" s="45"/>
      <c r="AH532" s="44" t="s">
        <v>6</v>
      </c>
      <c r="AI532" s="45"/>
      <c r="AJ532" s="44" t="s">
        <v>179</v>
      </c>
      <c r="AK532" s="45"/>
      <c r="AL532" s="45"/>
      <c r="AM532" s="45"/>
      <c r="AN532" s="45"/>
      <c r="AO532" s="46"/>
    </row>
    <row r="533" spans="1:54" ht="39" thickBot="1" x14ac:dyDescent="0.3">
      <c r="A533" t="s">
        <v>170</v>
      </c>
      <c r="B533" s="48" t="s">
        <v>7</v>
      </c>
      <c r="C533" s="4" t="s">
        <v>8</v>
      </c>
      <c r="D533" s="4" t="s">
        <v>9</v>
      </c>
      <c r="E533" s="4" t="s">
        <v>10</v>
      </c>
      <c r="F533" s="4" t="s">
        <v>11</v>
      </c>
      <c r="G533" s="4" t="s">
        <v>12</v>
      </c>
      <c r="H533" s="4" t="s">
        <v>13</v>
      </c>
      <c r="I533" s="4" t="s">
        <v>14</v>
      </c>
      <c r="J533" s="4" t="s">
        <v>15</v>
      </c>
      <c r="K533" s="4" t="s">
        <v>16</v>
      </c>
      <c r="L533" s="4" t="s">
        <v>17</v>
      </c>
      <c r="M533" s="4" t="s">
        <v>18</v>
      </c>
      <c r="N533" s="4" t="s">
        <v>19</v>
      </c>
      <c r="O533" s="4" t="s">
        <v>20</v>
      </c>
      <c r="P533" s="4" t="s">
        <v>21</v>
      </c>
      <c r="Q533" s="4" t="s">
        <v>22</v>
      </c>
      <c r="R533" s="4" t="s">
        <v>23</v>
      </c>
      <c r="S533" s="4" t="s">
        <v>24</v>
      </c>
      <c r="T533" s="4" t="s">
        <v>25</v>
      </c>
      <c r="U533" s="4" t="s">
        <v>26</v>
      </c>
      <c r="V533" s="4" t="s">
        <v>27</v>
      </c>
      <c r="W533" s="4" t="s">
        <v>28</v>
      </c>
      <c r="X533" s="4" t="s">
        <v>29</v>
      </c>
      <c r="Y533" s="4" t="s">
        <v>180</v>
      </c>
      <c r="Z533" s="4" t="s">
        <v>181</v>
      </c>
      <c r="AA533" s="4" t="s">
        <v>182</v>
      </c>
      <c r="AB533" s="4" t="s">
        <v>30</v>
      </c>
      <c r="AC533" s="4" t="s">
        <v>31</v>
      </c>
      <c r="AD533" s="4" t="s">
        <v>32</v>
      </c>
      <c r="AE533" s="4" t="s">
        <v>33</v>
      </c>
      <c r="AF533" s="4" t="s">
        <v>34</v>
      </c>
      <c r="AG533" s="4" t="s">
        <v>35</v>
      </c>
      <c r="AH533" s="4" t="s">
        <v>36</v>
      </c>
      <c r="AI533" s="4" t="s">
        <v>37</v>
      </c>
      <c r="AJ533" s="4" t="s">
        <v>30</v>
      </c>
      <c r="AK533" s="4" t="s">
        <v>31</v>
      </c>
      <c r="AL533" s="4" t="s">
        <v>32</v>
      </c>
      <c r="AM533" s="4" t="s">
        <v>33</v>
      </c>
      <c r="AN533" s="4" t="s">
        <v>34</v>
      </c>
      <c r="AO533" s="5" t="s">
        <v>35</v>
      </c>
    </row>
    <row r="534" spans="1:54" x14ac:dyDescent="0.25">
      <c r="A534" t="s">
        <v>38</v>
      </c>
      <c r="B534" s="1">
        <v>1351</v>
      </c>
      <c r="C534" s="1">
        <v>744</v>
      </c>
      <c r="D534" s="1">
        <v>607</v>
      </c>
      <c r="E534" s="1">
        <v>86</v>
      </c>
      <c r="F534" s="1">
        <v>247</v>
      </c>
      <c r="G534" s="1">
        <v>254</v>
      </c>
      <c r="H534" s="1">
        <v>271</v>
      </c>
      <c r="I534" s="1">
        <v>256</v>
      </c>
      <c r="J534" s="1">
        <v>237</v>
      </c>
      <c r="K534" s="1">
        <v>183</v>
      </c>
      <c r="L534" s="1">
        <v>417</v>
      </c>
      <c r="M534" s="1">
        <v>222</v>
      </c>
      <c r="N534" s="1">
        <v>318</v>
      </c>
      <c r="O534" s="1">
        <v>1140</v>
      </c>
      <c r="P534" s="1">
        <v>109</v>
      </c>
      <c r="Q534" s="1">
        <v>73</v>
      </c>
      <c r="R534" s="1">
        <v>29</v>
      </c>
      <c r="S534" s="1">
        <v>264</v>
      </c>
      <c r="T534" s="1">
        <v>348</v>
      </c>
      <c r="U534" s="1">
        <v>107</v>
      </c>
      <c r="V534" s="1">
        <v>632</v>
      </c>
      <c r="W534" s="1">
        <v>751</v>
      </c>
      <c r="X534" s="1">
        <v>600</v>
      </c>
      <c r="Y534" s="1">
        <v>385</v>
      </c>
      <c r="Z534" s="1">
        <v>481</v>
      </c>
      <c r="AA534" s="1">
        <v>485</v>
      </c>
      <c r="AB534" s="1">
        <v>433</v>
      </c>
      <c r="AC534" s="1">
        <v>218</v>
      </c>
      <c r="AD534" s="1">
        <v>151</v>
      </c>
      <c r="AE534" s="1">
        <v>86</v>
      </c>
      <c r="AF534" s="1">
        <v>54</v>
      </c>
      <c r="AG534" s="1">
        <v>64</v>
      </c>
      <c r="AH534" s="1">
        <v>440</v>
      </c>
      <c r="AI534" s="1">
        <v>478</v>
      </c>
      <c r="AJ534" s="1">
        <v>284</v>
      </c>
      <c r="AK534" s="1">
        <v>197</v>
      </c>
      <c r="AL534" s="1">
        <v>316</v>
      </c>
      <c r="AM534" s="1">
        <v>94</v>
      </c>
      <c r="AN534" s="1">
        <v>129</v>
      </c>
      <c r="AO534" s="1">
        <v>237</v>
      </c>
    </row>
    <row r="535" spans="1:54" x14ac:dyDescent="0.25">
      <c r="A535" t="s">
        <v>39</v>
      </c>
      <c r="B535" s="1">
        <v>1374</v>
      </c>
      <c r="C535" s="1">
        <v>696</v>
      </c>
      <c r="D535" s="1">
        <v>677</v>
      </c>
      <c r="E535" s="1">
        <v>116</v>
      </c>
      <c r="F535" s="1">
        <v>240</v>
      </c>
      <c r="G535" s="1">
        <v>231</v>
      </c>
      <c r="H535" s="1">
        <v>216</v>
      </c>
      <c r="I535" s="1">
        <v>228</v>
      </c>
      <c r="J535" s="1">
        <v>344</v>
      </c>
      <c r="K535" s="1">
        <v>167</v>
      </c>
      <c r="L535" s="1">
        <v>448</v>
      </c>
      <c r="M535" s="1">
        <v>212</v>
      </c>
      <c r="N535" s="1">
        <v>313</v>
      </c>
      <c r="O535" s="1">
        <v>1140</v>
      </c>
      <c r="P535" s="1">
        <v>120</v>
      </c>
      <c r="Q535" s="1">
        <v>71</v>
      </c>
      <c r="R535" s="1">
        <v>43</v>
      </c>
      <c r="S535" s="1">
        <v>357</v>
      </c>
      <c r="T535" s="1">
        <v>287</v>
      </c>
      <c r="U535" s="1">
        <v>249</v>
      </c>
      <c r="V535" s="1">
        <v>481</v>
      </c>
      <c r="W535" s="1">
        <v>833</v>
      </c>
      <c r="X535" s="1">
        <v>540</v>
      </c>
      <c r="Y535" s="1">
        <v>247</v>
      </c>
      <c r="Z535" s="1">
        <v>589</v>
      </c>
      <c r="AA535" s="1">
        <v>537</v>
      </c>
      <c r="AB535" s="1">
        <v>330</v>
      </c>
      <c r="AC535" s="1">
        <v>262</v>
      </c>
      <c r="AD535" s="1">
        <v>148</v>
      </c>
      <c r="AE535" s="1">
        <v>121</v>
      </c>
      <c r="AF535" s="1">
        <v>67</v>
      </c>
      <c r="AG535" s="1">
        <v>100</v>
      </c>
      <c r="AH535" s="1">
        <v>487</v>
      </c>
      <c r="AI535" s="1">
        <v>441</v>
      </c>
      <c r="AJ535" s="1">
        <v>220</v>
      </c>
      <c r="AK535" s="1">
        <v>214</v>
      </c>
      <c r="AL535" s="1">
        <v>351</v>
      </c>
      <c r="AM535" s="1">
        <v>119</v>
      </c>
      <c r="AN535" s="1">
        <v>123</v>
      </c>
      <c r="AO535" s="1">
        <v>264</v>
      </c>
    </row>
    <row r="536" spans="1:54" x14ac:dyDescent="0.25">
      <c r="A536" t="s">
        <v>121</v>
      </c>
      <c r="B536" s="1">
        <v>642</v>
      </c>
      <c r="C536" s="1">
        <v>341</v>
      </c>
      <c r="D536" s="1">
        <v>301</v>
      </c>
      <c r="E536" s="1">
        <v>47</v>
      </c>
      <c r="F536" s="1">
        <v>107</v>
      </c>
      <c r="G536" s="1">
        <v>102</v>
      </c>
      <c r="H536" s="1">
        <v>108</v>
      </c>
      <c r="I536" s="1">
        <v>123</v>
      </c>
      <c r="J536" s="1">
        <v>155</v>
      </c>
      <c r="K536" s="1">
        <v>78</v>
      </c>
      <c r="L536" s="1">
        <v>214</v>
      </c>
      <c r="M536" s="1">
        <v>100</v>
      </c>
      <c r="N536" s="1">
        <v>159</v>
      </c>
      <c r="O536" s="1">
        <v>549</v>
      </c>
      <c r="P536" s="1">
        <v>49</v>
      </c>
      <c r="Q536" s="1">
        <v>32</v>
      </c>
      <c r="R536" s="1">
        <v>11</v>
      </c>
      <c r="S536" s="1">
        <v>192</v>
      </c>
      <c r="T536" s="1">
        <v>121</v>
      </c>
      <c r="U536" s="1">
        <v>123</v>
      </c>
      <c r="V536" s="1">
        <v>206</v>
      </c>
      <c r="W536" s="1">
        <v>369</v>
      </c>
      <c r="X536" s="1">
        <v>273</v>
      </c>
      <c r="Y536" s="1">
        <v>134</v>
      </c>
      <c r="Z536" s="1">
        <v>270</v>
      </c>
      <c r="AA536" s="1">
        <v>238</v>
      </c>
      <c r="AB536" s="1">
        <v>163</v>
      </c>
      <c r="AC536" s="1">
        <v>120</v>
      </c>
      <c r="AD536" s="1">
        <v>70</v>
      </c>
      <c r="AE536" s="1">
        <v>53</v>
      </c>
      <c r="AF536" s="1">
        <v>29</v>
      </c>
      <c r="AG536" s="1">
        <v>27</v>
      </c>
      <c r="AH536" s="1">
        <v>231</v>
      </c>
      <c r="AI536" s="1">
        <v>200</v>
      </c>
      <c r="AJ536" s="1">
        <v>103</v>
      </c>
      <c r="AK536" s="1">
        <v>90</v>
      </c>
      <c r="AL536" s="1">
        <v>175</v>
      </c>
      <c r="AM536" s="1">
        <v>59</v>
      </c>
      <c r="AN536" s="1">
        <v>63</v>
      </c>
      <c r="AO536" s="1">
        <v>116</v>
      </c>
    </row>
    <row r="537" spans="1:54" x14ac:dyDescent="0.25">
      <c r="A537" t="s">
        <v>170</v>
      </c>
      <c r="B537" s="2">
        <v>0.46739999999999998</v>
      </c>
      <c r="C537" s="2">
        <v>0.4904</v>
      </c>
      <c r="D537" s="2">
        <v>0.44379999999999997</v>
      </c>
      <c r="E537" s="2">
        <v>0.40410000000000001</v>
      </c>
      <c r="F537" s="2">
        <v>0.44800000000000001</v>
      </c>
      <c r="G537" s="2">
        <v>0.44350000000000001</v>
      </c>
      <c r="H537" s="2">
        <v>0.49969999999999998</v>
      </c>
      <c r="I537" s="2">
        <v>0.53969999999999996</v>
      </c>
      <c r="J537" s="2">
        <v>0.45019999999999999</v>
      </c>
      <c r="K537" s="2">
        <v>0.46439999999999998</v>
      </c>
      <c r="L537" s="2">
        <v>0.47670000000000001</v>
      </c>
      <c r="M537" s="2">
        <v>0.47049999999999997</v>
      </c>
      <c r="N537" s="2">
        <v>0.50739999999999996</v>
      </c>
      <c r="O537" s="2">
        <v>0.48220000000000002</v>
      </c>
      <c r="P537" s="2">
        <v>0.41049999999999998</v>
      </c>
      <c r="Q537" s="2">
        <v>0.45029999999999998</v>
      </c>
      <c r="R537" s="2">
        <v>0.26319999999999999</v>
      </c>
      <c r="S537" s="2">
        <v>0.53810000000000002</v>
      </c>
      <c r="T537" s="2">
        <v>0.42220000000000002</v>
      </c>
      <c r="U537" s="2">
        <v>0.4955</v>
      </c>
      <c r="V537" s="2">
        <v>0.4274</v>
      </c>
      <c r="W537" s="2">
        <v>0.44259999999999999</v>
      </c>
      <c r="X537" s="2">
        <v>0.50570000000000004</v>
      </c>
      <c r="Y537" s="2">
        <v>0.54220000000000002</v>
      </c>
      <c r="Z537" s="2">
        <v>0.45789999999999997</v>
      </c>
      <c r="AA537" s="2">
        <v>0.44340000000000002</v>
      </c>
      <c r="AB537" s="2">
        <v>0.49209999999999998</v>
      </c>
      <c r="AC537" s="2">
        <v>0.45760000000000001</v>
      </c>
      <c r="AD537" s="2">
        <v>0.47320000000000001</v>
      </c>
      <c r="AE537" s="2">
        <v>0.436</v>
      </c>
      <c r="AF537" s="2">
        <v>0.43730000000000002</v>
      </c>
      <c r="AG537" s="2">
        <v>0.2707</v>
      </c>
      <c r="AH537" s="2">
        <v>0.47420000000000001</v>
      </c>
      <c r="AI537" s="2">
        <v>0.4536</v>
      </c>
      <c r="AJ537" s="2">
        <v>0.46660000000000001</v>
      </c>
      <c r="AK537" s="2">
        <v>0.42170000000000002</v>
      </c>
      <c r="AL537" s="2">
        <v>0.49830000000000002</v>
      </c>
      <c r="AM537" s="2">
        <v>0.49709999999999999</v>
      </c>
      <c r="AN537" s="2">
        <v>0.5101</v>
      </c>
      <c r="AO537" s="2">
        <v>0.43759999999999999</v>
      </c>
    </row>
    <row r="538" spans="1:54" x14ac:dyDescent="0.25">
      <c r="A538" t="s">
        <v>122</v>
      </c>
      <c r="B538" s="1">
        <v>747</v>
      </c>
      <c r="C538" s="1">
        <v>389</v>
      </c>
      <c r="D538" s="1">
        <v>358</v>
      </c>
      <c r="E538" s="1">
        <v>73</v>
      </c>
      <c r="F538" s="1">
        <v>117</v>
      </c>
      <c r="G538" s="1">
        <v>111</v>
      </c>
      <c r="H538" s="1">
        <v>126</v>
      </c>
      <c r="I538" s="1">
        <v>136</v>
      </c>
      <c r="J538" s="1">
        <v>184</v>
      </c>
      <c r="K538" s="1">
        <v>84</v>
      </c>
      <c r="L538" s="1">
        <v>235</v>
      </c>
      <c r="M538" s="1">
        <v>112</v>
      </c>
      <c r="N538" s="1">
        <v>179</v>
      </c>
      <c r="O538" s="1">
        <v>609</v>
      </c>
      <c r="P538" s="1">
        <v>72</v>
      </c>
      <c r="Q538" s="1">
        <v>38</v>
      </c>
      <c r="R538" s="1">
        <v>28</v>
      </c>
      <c r="S538" s="1">
        <v>220</v>
      </c>
      <c r="T538" s="1">
        <v>142</v>
      </c>
      <c r="U538" s="1">
        <v>143</v>
      </c>
      <c r="V538" s="1">
        <v>243</v>
      </c>
      <c r="W538" s="1">
        <v>448</v>
      </c>
      <c r="X538" s="1">
        <v>299</v>
      </c>
      <c r="Y538" s="1">
        <v>153</v>
      </c>
      <c r="Z538" s="1">
        <v>319</v>
      </c>
      <c r="AA538" s="1">
        <v>275</v>
      </c>
      <c r="AB538" s="1">
        <v>183</v>
      </c>
      <c r="AC538" s="1">
        <v>132</v>
      </c>
      <c r="AD538" s="1">
        <v>75</v>
      </c>
      <c r="AE538" s="1">
        <v>72</v>
      </c>
      <c r="AF538" s="1">
        <v>45</v>
      </c>
      <c r="AG538" s="1">
        <v>57</v>
      </c>
      <c r="AH538" s="1">
        <v>249</v>
      </c>
      <c r="AI538" s="1">
        <v>252</v>
      </c>
      <c r="AJ538" s="1">
        <v>119</v>
      </c>
      <c r="AK538" s="1">
        <v>95</v>
      </c>
      <c r="AL538" s="1">
        <v>186</v>
      </c>
      <c r="AM538" s="1">
        <v>66</v>
      </c>
      <c r="AN538" s="1">
        <v>85</v>
      </c>
      <c r="AO538" s="1">
        <v>156</v>
      </c>
    </row>
    <row r="539" spans="1:54" x14ac:dyDescent="0.25">
      <c r="A539" t="s">
        <v>170</v>
      </c>
      <c r="B539" s="2">
        <v>0.54369999999999996</v>
      </c>
      <c r="C539" s="2">
        <v>0.55859999999999999</v>
      </c>
      <c r="D539" s="2">
        <v>0.52849999999999997</v>
      </c>
      <c r="E539" s="2">
        <v>0.62870000000000004</v>
      </c>
      <c r="F539" s="2">
        <v>0.4869</v>
      </c>
      <c r="G539" s="2">
        <v>0.48320000000000002</v>
      </c>
      <c r="H539" s="2">
        <v>0.58450000000000002</v>
      </c>
      <c r="I539" s="2">
        <v>0.59640000000000004</v>
      </c>
      <c r="J539" s="2">
        <v>0.53490000000000004</v>
      </c>
      <c r="K539" s="2">
        <v>0.50270000000000004</v>
      </c>
      <c r="L539" s="2">
        <v>0.52410000000000001</v>
      </c>
      <c r="M539" s="2">
        <v>0.52890000000000004</v>
      </c>
      <c r="N539" s="2">
        <v>0.57099999999999995</v>
      </c>
      <c r="O539" s="2">
        <v>0.53469999999999995</v>
      </c>
      <c r="P539" s="2">
        <v>0.60050000000000003</v>
      </c>
      <c r="Q539" s="2">
        <v>0.53010000000000002</v>
      </c>
      <c r="R539" s="2">
        <v>0.64649999999999996</v>
      </c>
      <c r="S539" s="2">
        <v>0.61499999999999999</v>
      </c>
      <c r="T539" s="2">
        <v>0.49490000000000001</v>
      </c>
      <c r="U539" s="2">
        <v>0.5736</v>
      </c>
      <c r="V539" s="2">
        <v>0.50460000000000005</v>
      </c>
      <c r="W539" s="2">
        <v>0.53739999999999999</v>
      </c>
      <c r="X539" s="2">
        <v>0.55349999999999999</v>
      </c>
      <c r="Y539" s="2">
        <v>0.61739999999999995</v>
      </c>
      <c r="Z539" s="2">
        <v>0.5413</v>
      </c>
      <c r="AA539" s="2">
        <v>0.51249999999999996</v>
      </c>
      <c r="AB539" s="2">
        <v>0.55430000000000001</v>
      </c>
      <c r="AC539" s="2">
        <v>0.50229999999999997</v>
      </c>
      <c r="AD539" s="2">
        <v>0.50819999999999999</v>
      </c>
      <c r="AE539" s="2">
        <v>0.59940000000000004</v>
      </c>
      <c r="AF539" s="2">
        <v>0.6653</v>
      </c>
      <c r="AG539" s="2">
        <v>0.57220000000000004</v>
      </c>
      <c r="AH539" s="2">
        <v>0.51249999999999996</v>
      </c>
      <c r="AI539" s="2">
        <v>0.56989999999999996</v>
      </c>
      <c r="AJ539" s="2">
        <v>0.53969999999999996</v>
      </c>
      <c r="AK539" s="2">
        <v>0.44479999999999997</v>
      </c>
      <c r="AL539" s="2">
        <v>0.53069999999999995</v>
      </c>
      <c r="AM539" s="2">
        <v>0.55410000000000004</v>
      </c>
      <c r="AN539" s="2">
        <v>0.6905</v>
      </c>
      <c r="AO539" s="2">
        <v>0.59189999999999998</v>
      </c>
    </row>
    <row r="540" spans="1:54" x14ac:dyDescent="0.25">
      <c r="A540" t="s">
        <v>123</v>
      </c>
      <c r="B540" s="1">
        <v>550</v>
      </c>
      <c r="C540" s="1">
        <v>340</v>
      </c>
      <c r="D540" s="1">
        <v>210</v>
      </c>
      <c r="E540" s="1">
        <v>58</v>
      </c>
      <c r="F540" s="1">
        <v>83</v>
      </c>
      <c r="G540" s="1">
        <v>100</v>
      </c>
      <c r="H540" s="1">
        <v>110</v>
      </c>
      <c r="I540" s="1">
        <v>98</v>
      </c>
      <c r="J540" s="1">
        <v>102</v>
      </c>
      <c r="K540" s="1">
        <v>65</v>
      </c>
      <c r="L540" s="1">
        <v>159</v>
      </c>
      <c r="M540" s="1">
        <v>87</v>
      </c>
      <c r="N540" s="1">
        <v>139</v>
      </c>
      <c r="O540" s="1">
        <v>450</v>
      </c>
      <c r="P540" s="1">
        <v>51</v>
      </c>
      <c r="Q540" s="1">
        <v>33</v>
      </c>
      <c r="R540" s="1">
        <v>16</v>
      </c>
      <c r="S540" s="1">
        <v>145</v>
      </c>
      <c r="T540" s="1">
        <v>116</v>
      </c>
      <c r="U540" s="1">
        <v>128</v>
      </c>
      <c r="V540" s="1">
        <v>162</v>
      </c>
      <c r="W540" s="1">
        <v>332</v>
      </c>
      <c r="X540" s="1">
        <v>218</v>
      </c>
      <c r="Y540" s="1">
        <v>126</v>
      </c>
      <c r="Z540" s="1">
        <v>256</v>
      </c>
      <c r="AA540" s="1">
        <v>168</v>
      </c>
      <c r="AB540" s="1">
        <v>121</v>
      </c>
      <c r="AC540" s="1">
        <v>86</v>
      </c>
      <c r="AD540" s="1">
        <v>50</v>
      </c>
      <c r="AE540" s="1">
        <v>38</v>
      </c>
      <c r="AF540" s="1">
        <v>27</v>
      </c>
      <c r="AG540" s="1">
        <v>50</v>
      </c>
      <c r="AH540" s="1">
        <v>188</v>
      </c>
      <c r="AI540" s="1">
        <v>169</v>
      </c>
      <c r="AJ540" s="1">
        <v>80</v>
      </c>
      <c r="AK540" s="1">
        <v>72</v>
      </c>
      <c r="AL540" s="1">
        <v>142</v>
      </c>
      <c r="AM540" s="1">
        <v>31</v>
      </c>
      <c r="AN540" s="1">
        <v>63</v>
      </c>
      <c r="AO540" s="1">
        <v>123</v>
      </c>
    </row>
    <row r="541" spans="1:54" x14ac:dyDescent="0.25">
      <c r="A541" t="s">
        <v>170</v>
      </c>
      <c r="B541" s="2">
        <v>0.40060000000000001</v>
      </c>
      <c r="C541" s="2">
        <v>0.48859999999999998</v>
      </c>
      <c r="D541" s="2">
        <v>0.31019999999999998</v>
      </c>
      <c r="E541" s="2">
        <v>0.49559999999999998</v>
      </c>
      <c r="F541" s="2">
        <v>0.34539999999999998</v>
      </c>
      <c r="G541" s="2">
        <v>0.43340000000000001</v>
      </c>
      <c r="H541" s="2">
        <v>0.50949999999999995</v>
      </c>
      <c r="I541" s="2">
        <v>0.43230000000000002</v>
      </c>
      <c r="J541" s="2">
        <v>0.29580000000000001</v>
      </c>
      <c r="K541" s="2">
        <v>0.38850000000000001</v>
      </c>
      <c r="L541" s="2">
        <v>0.35560000000000003</v>
      </c>
      <c r="M541" s="2">
        <v>0.41049999999999998</v>
      </c>
      <c r="N541" s="2">
        <v>0.4446</v>
      </c>
      <c r="O541" s="2">
        <v>0.39500000000000002</v>
      </c>
      <c r="P541" s="2">
        <v>0.42599999999999999</v>
      </c>
      <c r="Q541" s="2">
        <v>0.46429999999999999</v>
      </c>
      <c r="R541" s="2">
        <v>0.37359999999999999</v>
      </c>
      <c r="S541" s="2">
        <v>0.40510000000000002</v>
      </c>
      <c r="T541" s="2">
        <v>0.40460000000000002</v>
      </c>
      <c r="U541" s="2">
        <v>0.51370000000000005</v>
      </c>
      <c r="V541" s="2">
        <v>0.33660000000000001</v>
      </c>
      <c r="W541" s="2">
        <v>0.39839999999999998</v>
      </c>
      <c r="X541" s="2">
        <v>0.40400000000000003</v>
      </c>
      <c r="Y541" s="2">
        <v>0.51180000000000003</v>
      </c>
      <c r="Z541" s="2">
        <v>0.43480000000000002</v>
      </c>
      <c r="AA541" s="2">
        <v>0.31209999999999999</v>
      </c>
      <c r="AB541" s="2">
        <v>0.36609999999999998</v>
      </c>
      <c r="AC541" s="2">
        <v>0.32829999999999998</v>
      </c>
      <c r="AD541" s="2">
        <v>0.34229999999999999</v>
      </c>
      <c r="AE541" s="2">
        <v>0.31209999999999999</v>
      </c>
      <c r="AF541" s="2">
        <v>0.40479999999999999</v>
      </c>
      <c r="AG541" s="2">
        <v>0.50619999999999998</v>
      </c>
      <c r="AH541" s="2">
        <v>0.38729999999999998</v>
      </c>
      <c r="AI541" s="2">
        <v>0.3821</v>
      </c>
      <c r="AJ541" s="2">
        <v>0.36609999999999998</v>
      </c>
      <c r="AK541" s="2">
        <v>0.33679999999999999</v>
      </c>
      <c r="AL541" s="2">
        <v>0.40439999999999998</v>
      </c>
      <c r="AM541" s="2">
        <v>0.26219999999999999</v>
      </c>
      <c r="AN541" s="2">
        <v>0.51100000000000001</v>
      </c>
      <c r="AO541" s="2">
        <v>0.46650000000000003</v>
      </c>
    </row>
    <row r="542" spans="1:54" x14ac:dyDescent="0.25">
      <c r="A542" t="s">
        <v>124</v>
      </c>
      <c r="B542" s="1">
        <v>609</v>
      </c>
      <c r="C542" s="1">
        <v>303</v>
      </c>
      <c r="D542" s="1">
        <v>306</v>
      </c>
      <c r="E542" s="1">
        <v>37</v>
      </c>
      <c r="F542" s="1">
        <v>85</v>
      </c>
      <c r="G542" s="1">
        <v>114</v>
      </c>
      <c r="H542" s="1">
        <v>105</v>
      </c>
      <c r="I542" s="1">
        <v>97</v>
      </c>
      <c r="J542" s="1">
        <v>170</v>
      </c>
      <c r="K542" s="1">
        <v>50</v>
      </c>
      <c r="L542" s="1">
        <v>208</v>
      </c>
      <c r="M542" s="1">
        <v>110</v>
      </c>
      <c r="N542" s="1">
        <v>125</v>
      </c>
      <c r="O542" s="1">
        <v>492</v>
      </c>
      <c r="P542" s="1">
        <v>57</v>
      </c>
      <c r="Q542" s="1">
        <v>43</v>
      </c>
      <c r="R542" s="1">
        <v>17</v>
      </c>
      <c r="S542" s="1">
        <v>156</v>
      </c>
      <c r="T542" s="1">
        <v>132</v>
      </c>
      <c r="U542" s="1">
        <v>106</v>
      </c>
      <c r="V542" s="1">
        <v>214</v>
      </c>
      <c r="W542" s="1">
        <v>383</v>
      </c>
      <c r="X542" s="1">
        <v>226</v>
      </c>
      <c r="Y542" s="1">
        <v>89</v>
      </c>
      <c r="Z542" s="1">
        <v>287</v>
      </c>
      <c r="AA542" s="1">
        <v>234</v>
      </c>
      <c r="AB542" s="1">
        <v>148</v>
      </c>
      <c r="AC542" s="1">
        <v>110</v>
      </c>
      <c r="AD542" s="1">
        <v>76</v>
      </c>
      <c r="AE542" s="1">
        <v>63</v>
      </c>
      <c r="AF542" s="1">
        <v>32</v>
      </c>
      <c r="AG542" s="1">
        <v>54</v>
      </c>
      <c r="AH542" s="1">
        <v>239</v>
      </c>
      <c r="AI542" s="1">
        <v>213</v>
      </c>
      <c r="AJ542" s="1">
        <v>84</v>
      </c>
      <c r="AK542" s="1">
        <v>87</v>
      </c>
      <c r="AL542" s="1">
        <v>183</v>
      </c>
      <c r="AM542" s="1">
        <v>51</v>
      </c>
      <c r="AN542" s="1">
        <v>51</v>
      </c>
      <c r="AO542" s="1">
        <v>124</v>
      </c>
    </row>
    <row r="543" spans="1:54" x14ac:dyDescent="0.25">
      <c r="A543" t="s">
        <v>170</v>
      </c>
      <c r="B543" s="2">
        <v>0.44369999999999998</v>
      </c>
      <c r="C543" s="2">
        <v>0.43590000000000001</v>
      </c>
      <c r="D543" s="2">
        <v>0.45169999999999999</v>
      </c>
      <c r="E543" s="2">
        <v>0.32100000000000001</v>
      </c>
      <c r="F543" s="2">
        <v>0.35539999999999999</v>
      </c>
      <c r="G543" s="2">
        <v>0.49580000000000002</v>
      </c>
      <c r="H543" s="2">
        <v>0.4864</v>
      </c>
      <c r="I543" s="2">
        <v>0.42799999999999999</v>
      </c>
      <c r="J543" s="2">
        <v>0.49530000000000002</v>
      </c>
      <c r="K543" s="2">
        <v>0.29780000000000001</v>
      </c>
      <c r="L543" s="2">
        <v>0.46300000000000002</v>
      </c>
      <c r="M543" s="2">
        <v>0.51800000000000002</v>
      </c>
      <c r="N543" s="2">
        <v>0.40039999999999998</v>
      </c>
      <c r="O543" s="2">
        <v>0.43190000000000001</v>
      </c>
      <c r="P543" s="2">
        <v>0.47789999999999999</v>
      </c>
      <c r="Q543" s="2">
        <v>0.60070000000000001</v>
      </c>
      <c r="R543" s="2">
        <v>0.4027</v>
      </c>
      <c r="S543" s="2">
        <v>0.43809999999999999</v>
      </c>
      <c r="T543" s="2">
        <v>0.4617</v>
      </c>
      <c r="U543" s="2">
        <v>0.4284</v>
      </c>
      <c r="V543" s="2">
        <v>0.4451</v>
      </c>
      <c r="W543" s="2">
        <v>0.4597</v>
      </c>
      <c r="X543" s="2">
        <v>0.41889999999999999</v>
      </c>
      <c r="Y543" s="2">
        <v>0.35949999999999999</v>
      </c>
      <c r="Z543" s="2">
        <v>0.48699999999999999</v>
      </c>
      <c r="AA543" s="2">
        <v>0.435</v>
      </c>
      <c r="AB543" s="2">
        <v>0.44850000000000001</v>
      </c>
      <c r="AC543" s="2">
        <v>0.41870000000000002</v>
      </c>
      <c r="AD543" s="2">
        <v>0.51229999999999998</v>
      </c>
      <c r="AE543" s="2">
        <v>0.52300000000000002</v>
      </c>
      <c r="AF543" s="2">
        <v>0.4738</v>
      </c>
      <c r="AG543" s="2">
        <v>0.54139999999999999</v>
      </c>
      <c r="AH543" s="2">
        <v>0.49049999999999999</v>
      </c>
      <c r="AI543" s="2">
        <v>0.4829</v>
      </c>
      <c r="AJ543" s="2">
        <v>0.3841</v>
      </c>
      <c r="AK543" s="2">
        <v>0.40699999999999997</v>
      </c>
      <c r="AL543" s="2">
        <v>0.52149999999999996</v>
      </c>
      <c r="AM543" s="2">
        <v>0.4284</v>
      </c>
      <c r="AN543" s="2">
        <v>0.41849999999999998</v>
      </c>
      <c r="AO543" s="2">
        <v>0.46939999999999998</v>
      </c>
    </row>
    <row r="544" spans="1:54" x14ac:dyDescent="0.25">
      <c r="A544" t="s">
        <v>125</v>
      </c>
      <c r="B544" s="1">
        <v>628</v>
      </c>
      <c r="C544" s="1">
        <v>318</v>
      </c>
      <c r="D544" s="1">
        <v>309</v>
      </c>
      <c r="E544" s="1">
        <v>50</v>
      </c>
      <c r="F544" s="1">
        <v>118</v>
      </c>
      <c r="G544" s="1">
        <v>100</v>
      </c>
      <c r="H544" s="1">
        <v>96</v>
      </c>
      <c r="I544" s="1">
        <v>113</v>
      </c>
      <c r="J544" s="1">
        <v>150</v>
      </c>
      <c r="K544" s="1">
        <v>83</v>
      </c>
      <c r="L544" s="1">
        <v>211</v>
      </c>
      <c r="M544" s="1">
        <v>97</v>
      </c>
      <c r="N544" s="1">
        <v>133</v>
      </c>
      <c r="O544" s="1">
        <v>523</v>
      </c>
      <c r="P544" s="1">
        <v>53</v>
      </c>
      <c r="Q544" s="1">
        <v>32</v>
      </c>
      <c r="R544" s="1">
        <v>19</v>
      </c>
      <c r="S544" s="1">
        <v>183</v>
      </c>
      <c r="T544" s="1">
        <v>116</v>
      </c>
      <c r="U544" s="1">
        <v>113</v>
      </c>
      <c r="V544" s="1">
        <v>216</v>
      </c>
      <c r="W544" s="1">
        <v>379</v>
      </c>
      <c r="X544" s="1">
        <v>248</v>
      </c>
      <c r="Y544" s="1">
        <v>112</v>
      </c>
      <c r="Z544" s="1">
        <v>270</v>
      </c>
      <c r="AA544" s="1">
        <v>246</v>
      </c>
      <c r="AB544" s="1">
        <v>156</v>
      </c>
      <c r="AC544" s="1">
        <v>114</v>
      </c>
      <c r="AD544" s="1">
        <v>69</v>
      </c>
      <c r="AE544" s="1">
        <v>54</v>
      </c>
      <c r="AF544" s="1">
        <v>34</v>
      </c>
      <c r="AG544" s="1">
        <v>47</v>
      </c>
      <c r="AH544" s="1">
        <v>221</v>
      </c>
      <c r="AI544" s="1">
        <v>210</v>
      </c>
      <c r="AJ544" s="1">
        <v>90</v>
      </c>
      <c r="AK544" s="1">
        <v>84</v>
      </c>
      <c r="AL544" s="1">
        <v>179</v>
      </c>
      <c r="AM544" s="1">
        <v>58</v>
      </c>
      <c r="AN544" s="1">
        <v>62</v>
      </c>
      <c r="AO544" s="1">
        <v>113</v>
      </c>
    </row>
    <row r="545" spans="1:54" x14ac:dyDescent="0.25">
      <c r="A545" t="s">
        <v>170</v>
      </c>
      <c r="B545" s="2">
        <v>0.45689999999999997</v>
      </c>
      <c r="C545" s="2">
        <v>0.45729999999999998</v>
      </c>
      <c r="D545" s="2">
        <v>0.45660000000000001</v>
      </c>
      <c r="E545" s="2">
        <v>0.43319999999999997</v>
      </c>
      <c r="F545" s="2">
        <v>0.49359999999999998</v>
      </c>
      <c r="G545" s="2">
        <v>0.43459999999999999</v>
      </c>
      <c r="H545" s="2">
        <v>0.4446</v>
      </c>
      <c r="I545" s="2">
        <v>0.49569999999999997</v>
      </c>
      <c r="J545" s="2">
        <v>0.4365</v>
      </c>
      <c r="K545" s="2">
        <v>0.49719999999999998</v>
      </c>
      <c r="L545" s="2">
        <v>0.47039999999999998</v>
      </c>
      <c r="M545" s="2">
        <v>0.45729999999999998</v>
      </c>
      <c r="N545" s="2">
        <v>0.42449999999999999</v>
      </c>
      <c r="O545" s="2">
        <v>0.45929999999999999</v>
      </c>
      <c r="P545" s="2">
        <v>0.44030000000000002</v>
      </c>
      <c r="Q545" s="2">
        <v>0.45190000000000002</v>
      </c>
      <c r="R545" s="2">
        <v>0.4496</v>
      </c>
      <c r="S545" s="2">
        <v>0.51119999999999999</v>
      </c>
      <c r="T545" s="2">
        <v>0.4052</v>
      </c>
      <c r="U545" s="2">
        <v>0.4541</v>
      </c>
      <c r="V545" s="2">
        <v>0.44900000000000001</v>
      </c>
      <c r="W545" s="2">
        <v>0.45500000000000002</v>
      </c>
      <c r="X545" s="3">
        <v>0.46</v>
      </c>
      <c r="Y545" s="2">
        <v>0.4536</v>
      </c>
      <c r="Z545" s="2">
        <v>0.45779999999999998</v>
      </c>
      <c r="AA545" s="2">
        <v>0.45750000000000002</v>
      </c>
      <c r="AB545" s="2">
        <v>0.47120000000000001</v>
      </c>
      <c r="AC545" s="2">
        <v>0.43359999999999999</v>
      </c>
      <c r="AD545" s="2">
        <v>0.4708</v>
      </c>
      <c r="AE545" s="2">
        <v>0.45069999999999999</v>
      </c>
      <c r="AF545" s="2">
        <v>0.49930000000000002</v>
      </c>
      <c r="AG545" s="2">
        <v>0.4677</v>
      </c>
      <c r="AH545" s="2">
        <v>0.45379999999999998</v>
      </c>
      <c r="AI545" s="2">
        <v>0.47499999999999998</v>
      </c>
      <c r="AJ545" s="2">
        <v>0.41099999999999998</v>
      </c>
      <c r="AK545" s="2">
        <v>0.39450000000000002</v>
      </c>
      <c r="AL545" s="2">
        <v>0.51060000000000005</v>
      </c>
      <c r="AM545" s="2">
        <v>0.4869</v>
      </c>
      <c r="AN545" s="2">
        <v>0.50319999999999998</v>
      </c>
      <c r="AO545" s="2">
        <v>0.42720000000000002</v>
      </c>
    </row>
    <row r="546" spans="1:54" x14ac:dyDescent="0.25">
      <c r="A546" t="s">
        <v>126</v>
      </c>
      <c r="B546" s="1">
        <v>115</v>
      </c>
      <c r="C546" s="1">
        <v>50</v>
      </c>
      <c r="D546" s="1">
        <v>64</v>
      </c>
      <c r="E546" s="1">
        <v>6</v>
      </c>
      <c r="F546" s="1">
        <v>16</v>
      </c>
      <c r="G546" s="1">
        <v>17</v>
      </c>
      <c r="H546" s="1">
        <v>12</v>
      </c>
      <c r="I546" s="1">
        <v>19</v>
      </c>
      <c r="J546" s="1">
        <v>44</v>
      </c>
      <c r="K546" s="1">
        <v>12</v>
      </c>
      <c r="L546" s="1">
        <v>44</v>
      </c>
      <c r="M546" s="1">
        <v>18</v>
      </c>
      <c r="N546" s="1">
        <v>27</v>
      </c>
      <c r="O546" s="1">
        <v>100</v>
      </c>
      <c r="P546" s="1">
        <v>7</v>
      </c>
      <c r="Q546" s="1">
        <v>4</v>
      </c>
      <c r="R546" s="1">
        <v>4</v>
      </c>
      <c r="S546" s="1">
        <v>11</v>
      </c>
      <c r="T546" s="1">
        <v>35</v>
      </c>
      <c r="U546" s="1">
        <v>20</v>
      </c>
      <c r="V546" s="1">
        <v>49</v>
      </c>
      <c r="W546" s="1">
        <v>72</v>
      </c>
      <c r="X546" s="1">
        <v>43</v>
      </c>
      <c r="Y546" s="1">
        <v>14</v>
      </c>
      <c r="Z546" s="1">
        <v>30</v>
      </c>
      <c r="AA546" s="1">
        <v>71</v>
      </c>
      <c r="AB546" s="1">
        <v>25</v>
      </c>
      <c r="AC546" s="1">
        <v>40</v>
      </c>
      <c r="AD546" s="1">
        <v>20</v>
      </c>
      <c r="AE546" s="1">
        <v>4</v>
      </c>
      <c r="AF546" s="1">
        <v>4</v>
      </c>
      <c r="AG546" s="1">
        <v>9</v>
      </c>
      <c r="AH546" s="1">
        <v>49</v>
      </c>
      <c r="AI546" s="1">
        <v>38</v>
      </c>
      <c r="AJ546" s="1">
        <v>16</v>
      </c>
      <c r="AK546" s="1">
        <v>42</v>
      </c>
      <c r="AL546" s="1">
        <v>23</v>
      </c>
      <c r="AM546" s="1">
        <v>4</v>
      </c>
      <c r="AN546" s="1">
        <v>1</v>
      </c>
      <c r="AO546" s="1">
        <v>23</v>
      </c>
    </row>
    <row r="547" spans="1:54" x14ac:dyDescent="0.25">
      <c r="A547" t="s">
        <v>170</v>
      </c>
      <c r="B547" s="2">
        <v>8.3500000000000005E-2</v>
      </c>
      <c r="C547" s="2">
        <v>7.2300000000000003E-2</v>
      </c>
      <c r="D547" s="2">
        <v>9.5000000000000001E-2</v>
      </c>
      <c r="E547" s="2">
        <v>5.3400000000000003E-2</v>
      </c>
      <c r="F547" s="2">
        <v>6.6500000000000004E-2</v>
      </c>
      <c r="G547" s="2">
        <v>7.5700000000000003E-2</v>
      </c>
      <c r="H547" s="2">
        <v>5.4199999999999998E-2</v>
      </c>
      <c r="I547" s="2">
        <v>8.4699999999999998E-2</v>
      </c>
      <c r="J547" s="2">
        <v>0.12820000000000001</v>
      </c>
      <c r="K547" s="2">
        <v>7.0900000000000005E-2</v>
      </c>
      <c r="L547" s="2">
        <v>9.7500000000000003E-2</v>
      </c>
      <c r="M547" s="2">
        <v>8.2900000000000001E-2</v>
      </c>
      <c r="N547" s="2">
        <v>8.5300000000000001E-2</v>
      </c>
      <c r="O547" s="2">
        <v>8.7599999999999997E-2</v>
      </c>
      <c r="P547" s="2">
        <v>5.4699999999999999E-2</v>
      </c>
      <c r="Q547" s="2">
        <v>5.8700000000000002E-2</v>
      </c>
      <c r="R547" s="2">
        <v>9.6299999999999997E-2</v>
      </c>
      <c r="S547" s="2">
        <v>3.0499999999999999E-2</v>
      </c>
      <c r="T547" s="2">
        <v>0.12130000000000001</v>
      </c>
      <c r="U547" s="2">
        <v>7.9299999999999995E-2</v>
      </c>
      <c r="V547" s="2">
        <v>0.1024</v>
      </c>
      <c r="W547" s="2">
        <v>8.6599999999999996E-2</v>
      </c>
      <c r="X547" s="2">
        <v>7.8700000000000006E-2</v>
      </c>
      <c r="Y547" s="2">
        <v>5.5399999999999998E-2</v>
      </c>
      <c r="Z547" s="2">
        <v>5.0999999999999997E-2</v>
      </c>
      <c r="AA547" s="2">
        <v>0.13200000000000001</v>
      </c>
      <c r="AB547" s="2">
        <v>7.5200000000000003E-2</v>
      </c>
      <c r="AC547" s="2">
        <v>0.15129999999999999</v>
      </c>
      <c r="AD547" s="2">
        <v>0.1346</v>
      </c>
      <c r="AE547" s="2">
        <v>3.6200000000000003E-2</v>
      </c>
      <c r="AF547" s="2">
        <v>5.8299999999999998E-2</v>
      </c>
      <c r="AG547" s="2">
        <v>8.7400000000000005E-2</v>
      </c>
      <c r="AH547" s="2">
        <v>9.98E-2</v>
      </c>
      <c r="AI547" s="2">
        <v>8.6300000000000002E-2</v>
      </c>
      <c r="AJ547" s="2">
        <v>7.2700000000000001E-2</v>
      </c>
      <c r="AK547" s="2">
        <v>0.19700000000000001</v>
      </c>
      <c r="AL547" s="2">
        <v>6.6600000000000006E-2</v>
      </c>
      <c r="AM547" s="2">
        <v>3.6600000000000001E-2</v>
      </c>
      <c r="AN547" s="2">
        <v>7.4999999999999997E-3</v>
      </c>
      <c r="AO547" s="2">
        <v>8.8099999999999998E-2</v>
      </c>
    </row>
    <row r="548" spans="1:54" x14ac:dyDescent="0.25">
      <c r="A548" t="s">
        <v>89</v>
      </c>
      <c r="B548" s="1">
        <v>21</v>
      </c>
      <c r="C548" s="1">
        <v>9</v>
      </c>
      <c r="D548" s="1">
        <v>11</v>
      </c>
      <c r="E548" s="1">
        <v>4</v>
      </c>
      <c r="F548" s="1">
        <v>4</v>
      </c>
      <c r="G548" s="1">
        <v>5</v>
      </c>
      <c r="H548" s="1">
        <v>2</v>
      </c>
      <c r="I548" s="1">
        <v>4</v>
      </c>
      <c r="J548" s="1">
        <v>1</v>
      </c>
      <c r="K548" s="1">
        <v>1</v>
      </c>
      <c r="L548" s="1">
        <v>8</v>
      </c>
      <c r="M548" s="1">
        <v>4</v>
      </c>
      <c r="N548" s="1">
        <v>2</v>
      </c>
      <c r="O548" s="1">
        <v>17</v>
      </c>
      <c r="P548" s="1">
        <v>2</v>
      </c>
      <c r="Q548" s="1">
        <v>0</v>
      </c>
      <c r="R548" s="1">
        <v>1</v>
      </c>
      <c r="S548" s="1">
        <v>4</v>
      </c>
      <c r="T548" s="1">
        <v>2</v>
      </c>
      <c r="U548" s="1">
        <v>10</v>
      </c>
      <c r="V548" s="1">
        <v>4</v>
      </c>
      <c r="W548" s="1">
        <v>13</v>
      </c>
      <c r="X548" s="1">
        <v>7</v>
      </c>
      <c r="Y548" s="1">
        <v>4</v>
      </c>
      <c r="Z548" s="1">
        <v>7</v>
      </c>
      <c r="AA548" s="1">
        <v>9</v>
      </c>
      <c r="AB548" s="1">
        <v>8</v>
      </c>
      <c r="AC548" s="1">
        <v>0</v>
      </c>
      <c r="AD548" s="1">
        <v>0</v>
      </c>
      <c r="AE548" s="1">
        <v>0</v>
      </c>
      <c r="AF548" s="1">
        <v>3</v>
      </c>
      <c r="AG548" s="1">
        <v>4</v>
      </c>
      <c r="AH548" s="1">
        <v>2</v>
      </c>
      <c r="AI548" s="1">
        <v>9</v>
      </c>
      <c r="AJ548" s="1">
        <v>4</v>
      </c>
      <c r="AK548" s="1">
        <v>3</v>
      </c>
      <c r="AL548" s="1">
        <v>0</v>
      </c>
      <c r="AM548" s="1">
        <v>1</v>
      </c>
      <c r="AN548" s="1">
        <v>0</v>
      </c>
      <c r="AO548" s="1">
        <v>7</v>
      </c>
    </row>
    <row r="549" spans="1:54" x14ac:dyDescent="0.25">
      <c r="A549" t="s">
        <v>170</v>
      </c>
      <c r="B549" s="2">
        <v>1.4999999999999999E-2</v>
      </c>
      <c r="C549" s="2">
        <v>1.32E-2</v>
      </c>
      <c r="D549" s="2">
        <v>1.67E-2</v>
      </c>
      <c r="E549" s="2">
        <v>3.0800000000000001E-2</v>
      </c>
      <c r="F549" s="2">
        <v>1.61E-2</v>
      </c>
      <c r="G549" s="2">
        <v>2.3400000000000001E-2</v>
      </c>
      <c r="H549" s="2">
        <v>1.06E-2</v>
      </c>
      <c r="I549" s="2">
        <v>1.9699999999999999E-2</v>
      </c>
      <c r="J549" s="2">
        <v>2.7000000000000001E-3</v>
      </c>
      <c r="K549" s="2">
        <v>8.8000000000000005E-3</v>
      </c>
      <c r="L549" s="2">
        <v>1.8200000000000001E-2</v>
      </c>
      <c r="M549" s="2">
        <v>2.1000000000000001E-2</v>
      </c>
      <c r="N549" s="2">
        <v>7.7999999999999996E-3</v>
      </c>
      <c r="O549" s="2">
        <v>1.4500000000000001E-2</v>
      </c>
      <c r="P549" s="2">
        <v>1.9300000000000001E-2</v>
      </c>
      <c r="Q549" s="2">
        <v>4.3E-3</v>
      </c>
      <c r="R549" s="2">
        <v>3.2399999999999998E-2</v>
      </c>
      <c r="S549" s="2">
        <v>1.1900000000000001E-2</v>
      </c>
      <c r="T549" s="2">
        <v>7.9000000000000008E-3</v>
      </c>
      <c r="U549" s="2">
        <v>4.2099999999999999E-2</v>
      </c>
      <c r="V549" s="2">
        <v>7.4000000000000003E-3</v>
      </c>
      <c r="W549" s="2">
        <v>1.5699999999999999E-2</v>
      </c>
      <c r="X549" s="2">
        <v>1.38E-2</v>
      </c>
      <c r="Y549" s="2">
        <v>1.67E-2</v>
      </c>
      <c r="Z549" s="2">
        <v>1.2500000000000001E-2</v>
      </c>
      <c r="AA549" s="2">
        <v>1.6899999999999998E-2</v>
      </c>
      <c r="AB549" s="2">
        <v>2.2800000000000001E-2</v>
      </c>
      <c r="AC549" s="1" t="s">
        <v>40</v>
      </c>
      <c r="AD549" s="1" t="s">
        <v>40</v>
      </c>
      <c r="AE549" s="1" t="s">
        <v>40</v>
      </c>
      <c r="AF549" s="2">
        <v>3.9E-2</v>
      </c>
      <c r="AG549" s="2">
        <v>3.7199999999999997E-2</v>
      </c>
      <c r="AH549" s="2">
        <v>3.0999999999999999E-3</v>
      </c>
      <c r="AI549" s="2">
        <v>2.07E-2</v>
      </c>
      <c r="AJ549" s="2">
        <v>1.9800000000000002E-2</v>
      </c>
      <c r="AK549" s="2">
        <v>1.4E-2</v>
      </c>
      <c r="AL549" s="2">
        <v>8.9999999999999998E-4</v>
      </c>
      <c r="AM549" s="2">
        <v>1.1900000000000001E-2</v>
      </c>
      <c r="AN549" s="1" t="s">
        <v>40</v>
      </c>
      <c r="AO549" s="2">
        <v>2.69E-2</v>
      </c>
    </row>
    <row r="550" spans="1:54" x14ac:dyDescent="0.25">
      <c r="A550" t="s">
        <v>170</v>
      </c>
    </row>
    <row r="551" spans="1:54" x14ac:dyDescent="0.25">
      <c r="A551" s="6" t="str">
        <f>HYPERLINK("#Contents!A1", "Contents")</f>
        <v>Contents</v>
      </c>
    </row>
    <row r="552" spans="1:54" x14ac:dyDescent="0.25">
      <c r="A552" s="7" t="s">
        <v>127</v>
      </c>
      <c r="BB552" s="15" t="str">
        <f>LEFT(A552, FIND(" ", A552) - 2)</f>
        <v>Table_Q12</v>
      </c>
    </row>
    <row r="553" spans="1:54" x14ac:dyDescent="0.25">
      <c r="A553" t="s">
        <v>42</v>
      </c>
    </row>
    <row r="554" spans="1:54" ht="16.5" thickBot="1" x14ac:dyDescent="0.3">
      <c r="A554" t="s">
        <v>170</v>
      </c>
    </row>
    <row r="555" spans="1:54" ht="36.950000000000003" customHeight="1" x14ac:dyDescent="0.25">
      <c r="A555" t="s">
        <v>170</v>
      </c>
      <c r="B555" s="47" t="s">
        <v>7</v>
      </c>
      <c r="C555" s="44" t="s">
        <v>0</v>
      </c>
      <c r="D555" s="49"/>
      <c r="E555" s="44" t="s">
        <v>1</v>
      </c>
      <c r="F555" s="45"/>
      <c r="G555" s="45"/>
      <c r="H555" s="45"/>
      <c r="I555" s="45"/>
      <c r="J555" s="45"/>
      <c r="K555" s="44" t="s">
        <v>2</v>
      </c>
      <c r="L555" s="45"/>
      <c r="M555" s="45"/>
      <c r="N555" s="45"/>
      <c r="O555" s="45"/>
      <c r="P555" s="45"/>
      <c r="Q555" s="45"/>
      <c r="R555" s="45"/>
      <c r="S555" s="44" t="s">
        <v>3</v>
      </c>
      <c r="T555" s="45"/>
      <c r="U555" s="45" t="s">
        <v>3</v>
      </c>
      <c r="V555" s="45"/>
      <c r="W555" s="44" t="s">
        <v>178</v>
      </c>
      <c r="X555" s="45"/>
      <c r="Y555" s="44" t="s">
        <v>4</v>
      </c>
      <c r="Z555" s="45"/>
      <c r="AA555" s="45"/>
      <c r="AB555" s="44" t="s">
        <v>5</v>
      </c>
      <c r="AC555" s="45"/>
      <c r="AD555" s="45"/>
      <c r="AE555" s="45"/>
      <c r="AF555" s="45"/>
      <c r="AG555" s="45"/>
      <c r="AH555" s="44" t="s">
        <v>6</v>
      </c>
      <c r="AI555" s="45"/>
      <c r="AJ555" s="44" t="s">
        <v>179</v>
      </c>
      <c r="AK555" s="45"/>
      <c r="AL555" s="45"/>
      <c r="AM555" s="45"/>
      <c r="AN555" s="45"/>
      <c r="AO555" s="46"/>
    </row>
    <row r="556" spans="1:54" ht="39" thickBot="1" x14ac:dyDescent="0.3">
      <c r="A556" t="s">
        <v>170</v>
      </c>
      <c r="B556" s="48" t="s">
        <v>7</v>
      </c>
      <c r="C556" s="4" t="s">
        <v>8</v>
      </c>
      <c r="D556" s="4" t="s">
        <v>9</v>
      </c>
      <c r="E556" s="4" t="s">
        <v>10</v>
      </c>
      <c r="F556" s="4" t="s">
        <v>11</v>
      </c>
      <c r="G556" s="4" t="s">
        <v>12</v>
      </c>
      <c r="H556" s="4" t="s">
        <v>13</v>
      </c>
      <c r="I556" s="4" t="s">
        <v>14</v>
      </c>
      <c r="J556" s="4" t="s">
        <v>15</v>
      </c>
      <c r="K556" s="4" t="s">
        <v>16</v>
      </c>
      <c r="L556" s="4" t="s">
        <v>17</v>
      </c>
      <c r="M556" s="4" t="s">
        <v>18</v>
      </c>
      <c r="N556" s="4" t="s">
        <v>19</v>
      </c>
      <c r="O556" s="4" t="s">
        <v>20</v>
      </c>
      <c r="P556" s="4" t="s">
        <v>21</v>
      </c>
      <c r="Q556" s="4" t="s">
        <v>22</v>
      </c>
      <c r="R556" s="4" t="s">
        <v>23</v>
      </c>
      <c r="S556" s="4" t="s">
        <v>24</v>
      </c>
      <c r="T556" s="4" t="s">
        <v>25</v>
      </c>
      <c r="U556" s="4" t="s">
        <v>26</v>
      </c>
      <c r="V556" s="4" t="s">
        <v>27</v>
      </c>
      <c r="W556" s="4" t="s">
        <v>28</v>
      </c>
      <c r="X556" s="4" t="s">
        <v>29</v>
      </c>
      <c r="Y556" s="4" t="s">
        <v>180</v>
      </c>
      <c r="Z556" s="4" t="s">
        <v>181</v>
      </c>
      <c r="AA556" s="4" t="s">
        <v>182</v>
      </c>
      <c r="AB556" s="4" t="s">
        <v>30</v>
      </c>
      <c r="AC556" s="4" t="s">
        <v>31</v>
      </c>
      <c r="AD556" s="4" t="s">
        <v>32</v>
      </c>
      <c r="AE556" s="4" t="s">
        <v>33</v>
      </c>
      <c r="AF556" s="4" t="s">
        <v>34</v>
      </c>
      <c r="AG556" s="4" t="s">
        <v>35</v>
      </c>
      <c r="AH556" s="4" t="s">
        <v>36</v>
      </c>
      <c r="AI556" s="4" t="s">
        <v>37</v>
      </c>
      <c r="AJ556" s="4" t="s">
        <v>30</v>
      </c>
      <c r="AK556" s="4" t="s">
        <v>31</v>
      </c>
      <c r="AL556" s="4" t="s">
        <v>32</v>
      </c>
      <c r="AM556" s="4" t="s">
        <v>33</v>
      </c>
      <c r="AN556" s="4" t="s">
        <v>34</v>
      </c>
      <c r="AO556" s="5" t="s">
        <v>35</v>
      </c>
    </row>
    <row r="557" spans="1:54" x14ac:dyDescent="0.25">
      <c r="A557" t="s">
        <v>38</v>
      </c>
      <c r="B557" s="1">
        <v>2047</v>
      </c>
      <c r="C557" s="1">
        <v>1133</v>
      </c>
      <c r="D557" s="1">
        <v>914</v>
      </c>
      <c r="E557" s="1">
        <v>166</v>
      </c>
      <c r="F557" s="1">
        <v>362</v>
      </c>
      <c r="G557" s="1">
        <v>378</v>
      </c>
      <c r="H557" s="1">
        <v>423</v>
      </c>
      <c r="I557" s="1">
        <v>377</v>
      </c>
      <c r="J557" s="1">
        <v>341</v>
      </c>
      <c r="K557" s="1">
        <v>289</v>
      </c>
      <c r="L557" s="1">
        <v>620</v>
      </c>
      <c r="M557" s="1">
        <v>352</v>
      </c>
      <c r="N557" s="1">
        <v>491</v>
      </c>
      <c r="O557" s="1">
        <v>1752</v>
      </c>
      <c r="P557" s="1">
        <v>155</v>
      </c>
      <c r="Q557" s="1">
        <v>102</v>
      </c>
      <c r="R557" s="1">
        <v>38</v>
      </c>
      <c r="S557" s="1">
        <v>479</v>
      </c>
      <c r="T557" s="1">
        <v>530</v>
      </c>
      <c r="U557" s="1">
        <v>146</v>
      </c>
      <c r="V557" s="1">
        <v>892</v>
      </c>
      <c r="W557" s="1">
        <v>1050</v>
      </c>
      <c r="X557" s="1">
        <v>997</v>
      </c>
      <c r="Y557" s="1">
        <v>648</v>
      </c>
      <c r="Z557" s="1">
        <v>697</v>
      </c>
      <c r="AA557" s="1">
        <v>702</v>
      </c>
      <c r="AB557" s="1">
        <v>625</v>
      </c>
      <c r="AC557" s="1">
        <v>283</v>
      </c>
      <c r="AD557" s="1">
        <v>215</v>
      </c>
      <c r="AE557" s="1">
        <v>123</v>
      </c>
      <c r="AF557" s="1">
        <v>80</v>
      </c>
      <c r="AG557" s="1">
        <v>89</v>
      </c>
      <c r="AH557" s="1">
        <v>615</v>
      </c>
      <c r="AI557" s="1">
        <v>674</v>
      </c>
      <c r="AJ557" s="1">
        <v>408</v>
      </c>
      <c r="AK557" s="1">
        <v>268</v>
      </c>
      <c r="AL557" s="1">
        <v>452</v>
      </c>
      <c r="AM557" s="1">
        <v>142</v>
      </c>
      <c r="AN557" s="1">
        <v>194</v>
      </c>
      <c r="AO557" s="1">
        <v>372</v>
      </c>
    </row>
    <row r="558" spans="1:54" x14ac:dyDescent="0.25">
      <c r="A558" t="s">
        <v>39</v>
      </c>
      <c r="B558" s="1">
        <v>2047</v>
      </c>
      <c r="C558" s="1">
        <v>1058</v>
      </c>
      <c r="D558" s="1">
        <v>989</v>
      </c>
      <c r="E558" s="1">
        <v>214</v>
      </c>
      <c r="F558" s="1">
        <v>347</v>
      </c>
      <c r="G558" s="1">
        <v>334</v>
      </c>
      <c r="H558" s="1">
        <v>343</v>
      </c>
      <c r="I558" s="1">
        <v>328</v>
      </c>
      <c r="J558" s="1">
        <v>481</v>
      </c>
      <c r="K558" s="1">
        <v>266</v>
      </c>
      <c r="L558" s="1">
        <v>654</v>
      </c>
      <c r="M558" s="1">
        <v>330</v>
      </c>
      <c r="N558" s="1">
        <v>475</v>
      </c>
      <c r="O558" s="1">
        <v>1724</v>
      </c>
      <c r="P558" s="1">
        <v>171</v>
      </c>
      <c r="Q558" s="1">
        <v>96</v>
      </c>
      <c r="R558" s="1">
        <v>56</v>
      </c>
      <c r="S558" s="1">
        <v>607</v>
      </c>
      <c r="T558" s="1">
        <v>428</v>
      </c>
      <c r="U558" s="1">
        <v>334</v>
      </c>
      <c r="V558" s="1">
        <v>678</v>
      </c>
      <c r="W558" s="1">
        <v>1167</v>
      </c>
      <c r="X558" s="1">
        <v>880</v>
      </c>
      <c r="Y558" s="1">
        <v>430</v>
      </c>
      <c r="Z558" s="1">
        <v>839</v>
      </c>
      <c r="AA558" s="1">
        <v>778</v>
      </c>
      <c r="AB558" s="1">
        <v>477</v>
      </c>
      <c r="AC558" s="1">
        <v>335</v>
      </c>
      <c r="AD558" s="1">
        <v>202</v>
      </c>
      <c r="AE558" s="1">
        <v>173</v>
      </c>
      <c r="AF558" s="1">
        <v>95</v>
      </c>
      <c r="AG558" s="1">
        <v>133</v>
      </c>
      <c r="AH558" s="1">
        <v>669</v>
      </c>
      <c r="AI558" s="1">
        <v>620</v>
      </c>
      <c r="AJ558" s="1">
        <v>321</v>
      </c>
      <c r="AK558" s="1">
        <v>290</v>
      </c>
      <c r="AL558" s="1">
        <v>476</v>
      </c>
      <c r="AM558" s="1">
        <v>180</v>
      </c>
      <c r="AN558" s="1">
        <v>184</v>
      </c>
      <c r="AO558" s="1">
        <v>411</v>
      </c>
    </row>
    <row r="559" spans="1:54" x14ac:dyDescent="0.25">
      <c r="A559" t="s">
        <v>128</v>
      </c>
      <c r="B559" s="1">
        <v>725</v>
      </c>
      <c r="C559" s="1">
        <v>364</v>
      </c>
      <c r="D559" s="1">
        <v>361</v>
      </c>
      <c r="E559" s="1">
        <v>58</v>
      </c>
      <c r="F559" s="1">
        <v>143</v>
      </c>
      <c r="G559" s="1">
        <v>123</v>
      </c>
      <c r="H559" s="1">
        <v>134</v>
      </c>
      <c r="I559" s="1">
        <v>124</v>
      </c>
      <c r="J559" s="1">
        <v>144</v>
      </c>
      <c r="K559" s="1">
        <v>116</v>
      </c>
      <c r="L559" s="1">
        <v>196</v>
      </c>
      <c r="M559" s="1">
        <v>124</v>
      </c>
      <c r="N559" s="1">
        <v>185</v>
      </c>
      <c r="O559" s="1">
        <v>621</v>
      </c>
      <c r="P559" s="1">
        <v>55</v>
      </c>
      <c r="Q559" s="1">
        <v>25</v>
      </c>
      <c r="R559" s="1">
        <v>24</v>
      </c>
      <c r="S559" s="1">
        <v>173</v>
      </c>
      <c r="T559" s="1">
        <v>137</v>
      </c>
      <c r="U559" s="1">
        <v>128</v>
      </c>
      <c r="V559" s="1">
        <v>287</v>
      </c>
      <c r="W559" s="1">
        <v>462</v>
      </c>
      <c r="X559" s="1">
        <v>263</v>
      </c>
      <c r="Y559" s="1">
        <v>142</v>
      </c>
      <c r="Z559" s="1">
        <v>283</v>
      </c>
      <c r="AA559" s="1">
        <v>299</v>
      </c>
      <c r="AB559" s="1">
        <v>186</v>
      </c>
      <c r="AC559" s="1">
        <v>126</v>
      </c>
      <c r="AD559" s="1">
        <v>69</v>
      </c>
      <c r="AE559" s="1">
        <v>78</v>
      </c>
      <c r="AF559" s="1">
        <v>44</v>
      </c>
      <c r="AG559" s="1">
        <v>46</v>
      </c>
      <c r="AH559" s="1">
        <v>217</v>
      </c>
      <c r="AI559" s="1">
        <v>269</v>
      </c>
      <c r="AJ559" s="1">
        <v>125</v>
      </c>
      <c r="AK559" s="1">
        <v>117</v>
      </c>
      <c r="AL559" s="1">
        <v>169</v>
      </c>
      <c r="AM559" s="1">
        <v>86</v>
      </c>
      <c r="AN559" s="1">
        <v>70</v>
      </c>
      <c r="AO559" s="1">
        <v>116</v>
      </c>
    </row>
    <row r="560" spans="1:54" x14ac:dyDescent="0.25">
      <c r="A560" t="s">
        <v>170</v>
      </c>
      <c r="B560" s="2">
        <v>0.35410000000000003</v>
      </c>
      <c r="C560" s="2">
        <v>0.34379999999999999</v>
      </c>
      <c r="D560" s="2">
        <v>0.36499999999999999</v>
      </c>
      <c r="E560" s="2">
        <v>0.27050000000000002</v>
      </c>
      <c r="F560" s="2">
        <v>0.41239999999999999</v>
      </c>
      <c r="G560" s="2">
        <v>0.36680000000000001</v>
      </c>
      <c r="H560" s="2">
        <v>0.3901</v>
      </c>
      <c r="I560" s="2">
        <v>0.37780000000000002</v>
      </c>
      <c r="J560" s="2">
        <v>0.29859999999999998</v>
      </c>
      <c r="K560" s="2">
        <v>0.43690000000000001</v>
      </c>
      <c r="L560" s="2">
        <v>0.29899999999999999</v>
      </c>
      <c r="M560" s="2">
        <v>0.37609999999999999</v>
      </c>
      <c r="N560" s="2">
        <v>0.38979999999999998</v>
      </c>
      <c r="O560" s="3">
        <v>0.36</v>
      </c>
      <c r="P560" s="2">
        <v>0.31969999999999998</v>
      </c>
      <c r="Q560" s="2">
        <v>0.26079999999999998</v>
      </c>
      <c r="R560" s="2">
        <v>0.43590000000000001</v>
      </c>
      <c r="S560" s="2">
        <v>0.28510000000000002</v>
      </c>
      <c r="T560" s="2">
        <v>0.31919999999999998</v>
      </c>
      <c r="U560" s="2">
        <v>0.38240000000000002</v>
      </c>
      <c r="V560" s="2">
        <v>0.42380000000000001</v>
      </c>
      <c r="W560" s="2">
        <v>0.3957</v>
      </c>
      <c r="X560" s="2">
        <v>0.2989</v>
      </c>
      <c r="Y560" s="2">
        <v>0.33100000000000002</v>
      </c>
      <c r="Z560" s="2">
        <v>0.3372</v>
      </c>
      <c r="AA560" s="2">
        <v>0.38500000000000001</v>
      </c>
      <c r="AB560" s="2">
        <v>0.3891</v>
      </c>
      <c r="AC560" s="2">
        <v>0.37580000000000002</v>
      </c>
      <c r="AD560" s="2">
        <v>0.34229999999999999</v>
      </c>
      <c r="AE560" s="2">
        <v>0.45319999999999999</v>
      </c>
      <c r="AF560" s="2">
        <v>0.46410000000000001</v>
      </c>
      <c r="AG560" s="2">
        <v>0.34539999999999998</v>
      </c>
      <c r="AH560" s="2">
        <v>0.32519999999999999</v>
      </c>
      <c r="AI560" s="2">
        <v>0.4335</v>
      </c>
      <c r="AJ560" s="2">
        <v>0.39069999999999999</v>
      </c>
      <c r="AK560" s="2">
        <v>0.40300000000000002</v>
      </c>
      <c r="AL560" s="2">
        <v>0.35589999999999999</v>
      </c>
      <c r="AM560" s="2">
        <v>0.47789999999999999</v>
      </c>
      <c r="AN560" s="2">
        <v>0.37890000000000001</v>
      </c>
      <c r="AO560" s="2">
        <v>0.28170000000000001</v>
      </c>
    </row>
    <row r="561" spans="1:54" x14ac:dyDescent="0.25">
      <c r="A561" t="s">
        <v>129</v>
      </c>
      <c r="B561" s="1">
        <v>518</v>
      </c>
      <c r="C561" s="1">
        <v>234</v>
      </c>
      <c r="D561" s="1">
        <v>283</v>
      </c>
      <c r="E561" s="1">
        <v>52</v>
      </c>
      <c r="F561" s="1">
        <v>70</v>
      </c>
      <c r="G561" s="1">
        <v>64</v>
      </c>
      <c r="H561" s="1">
        <v>74</v>
      </c>
      <c r="I561" s="1">
        <v>73</v>
      </c>
      <c r="J561" s="1">
        <v>184</v>
      </c>
      <c r="K561" s="1">
        <v>57</v>
      </c>
      <c r="L561" s="1">
        <v>177</v>
      </c>
      <c r="M561" s="1">
        <v>85</v>
      </c>
      <c r="N561" s="1">
        <v>112</v>
      </c>
      <c r="O561" s="1">
        <v>431</v>
      </c>
      <c r="P561" s="1">
        <v>32</v>
      </c>
      <c r="Q561" s="1">
        <v>29</v>
      </c>
      <c r="R561" s="1">
        <v>25</v>
      </c>
      <c r="S561" s="1">
        <v>175</v>
      </c>
      <c r="T561" s="1">
        <v>98</v>
      </c>
      <c r="U561" s="1">
        <v>91</v>
      </c>
      <c r="V561" s="1">
        <v>153</v>
      </c>
      <c r="W561" s="1">
        <v>269</v>
      </c>
      <c r="X561" s="1">
        <v>249</v>
      </c>
      <c r="Y561" s="1">
        <v>92</v>
      </c>
      <c r="Z561" s="1">
        <v>235</v>
      </c>
      <c r="AA561" s="1">
        <v>191</v>
      </c>
      <c r="AB561" s="1">
        <v>101</v>
      </c>
      <c r="AC561" s="1">
        <v>100</v>
      </c>
      <c r="AD561" s="1">
        <v>67</v>
      </c>
      <c r="AE561" s="1">
        <v>39</v>
      </c>
      <c r="AF561" s="1">
        <v>16</v>
      </c>
      <c r="AG561" s="1">
        <v>39</v>
      </c>
      <c r="AH561" s="1">
        <v>213</v>
      </c>
      <c r="AI561" s="1">
        <v>131</v>
      </c>
      <c r="AJ561" s="1">
        <v>66</v>
      </c>
      <c r="AK561" s="1">
        <v>94</v>
      </c>
      <c r="AL561" s="1">
        <v>133</v>
      </c>
      <c r="AM561" s="1">
        <v>36</v>
      </c>
      <c r="AN561" s="1">
        <v>40</v>
      </c>
      <c r="AO561" s="1">
        <v>109</v>
      </c>
    </row>
    <row r="562" spans="1:54" x14ac:dyDescent="0.25">
      <c r="A562" t="s">
        <v>170</v>
      </c>
      <c r="B562" s="2">
        <v>0.25290000000000001</v>
      </c>
      <c r="C562" s="2">
        <v>0.22140000000000001</v>
      </c>
      <c r="D562" s="2">
        <v>0.28649999999999998</v>
      </c>
      <c r="E562" s="2">
        <v>0.24049999999999999</v>
      </c>
      <c r="F562" s="2">
        <v>0.2034</v>
      </c>
      <c r="G562" s="2">
        <v>0.19189999999999999</v>
      </c>
      <c r="H562" s="2">
        <v>0.2172</v>
      </c>
      <c r="I562" s="2">
        <v>0.222</v>
      </c>
      <c r="J562" s="2">
        <v>0.38269999999999998</v>
      </c>
      <c r="K562" s="2">
        <v>0.214</v>
      </c>
      <c r="L562" s="2">
        <v>0.27079999999999999</v>
      </c>
      <c r="M562" s="2">
        <v>0.25829999999999997</v>
      </c>
      <c r="N562" s="2">
        <v>0.23569999999999999</v>
      </c>
      <c r="O562" s="3">
        <v>0.25</v>
      </c>
      <c r="P562" s="2">
        <v>0.18909999999999999</v>
      </c>
      <c r="Q562" s="2">
        <v>0.30599999999999999</v>
      </c>
      <c r="R562" s="2">
        <v>0.44629999999999997</v>
      </c>
      <c r="S562" s="2">
        <v>0.28920000000000001</v>
      </c>
      <c r="T562" s="2">
        <v>0.22969999999999999</v>
      </c>
      <c r="U562" s="2">
        <v>0.2732</v>
      </c>
      <c r="V562" s="2">
        <v>0.22489999999999999</v>
      </c>
      <c r="W562" s="2">
        <v>0.23039999999999999</v>
      </c>
      <c r="X562" s="2">
        <v>0.28260000000000002</v>
      </c>
      <c r="Y562" s="2">
        <v>0.2137</v>
      </c>
      <c r="Z562" s="2">
        <v>0.27979999999999999</v>
      </c>
      <c r="AA562" s="2">
        <v>0.24540000000000001</v>
      </c>
      <c r="AB562" s="2">
        <v>0.21149999999999999</v>
      </c>
      <c r="AC562" s="2">
        <v>0.29770000000000002</v>
      </c>
      <c r="AD562" s="2">
        <v>0.33189999999999997</v>
      </c>
      <c r="AE562" s="2">
        <v>0.22739999999999999</v>
      </c>
      <c r="AF562" s="2">
        <v>0.17319999999999999</v>
      </c>
      <c r="AG562" s="2">
        <v>0.29260000000000003</v>
      </c>
      <c r="AH562" s="2">
        <v>0.31859999999999999</v>
      </c>
      <c r="AI562" s="2">
        <v>0.21160000000000001</v>
      </c>
      <c r="AJ562" s="2">
        <v>0.20549999999999999</v>
      </c>
      <c r="AK562" s="2">
        <v>0.32390000000000002</v>
      </c>
      <c r="AL562" s="2">
        <v>0.27950000000000003</v>
      </c>
      <c r="AM562" s="2">
        <v>0.20300000000000001</v>
      </c>
      <c r="AN562" s="2">
        <v>0.21679999999999999</v>
      </c>
      <c r="AO562" s="2">
        <v>0.26440000000000002</v>
      </c>
    </row>
    <row r="563" spans="1:54" x14ac:dyDescent="0.25">
      <c r="A563" t="s">
        <v>130</v>
      </c>
      <c r="B563" s="1">
        <v>408</v>
      </c>
      <c r="C563" s="1">
        <v>207</v>
      </c>
      <c r="D563" s="1">
        <v>202</v>
      </c>
      <c r="E563" s="1">
        <v>43</v>
      </c>
      <c r="F563" s="1">
        <v>86</v>
      </c>
      <c r="G563" s="1">
        <v>78</v>
      </c>
      <c r="H563" s="1">
        <v>53</v>
      </c>
      <c r="I563" s="1">
        <v>65</v>
      </c>
      <c r="J563" s="1">
        <v>83</v>
      </c>
      <c r="K563" s="1">
        <v>45</v>
      </c>
      <c r="L563" s="1">
        <v>156</v>
      </c>
      <c r="M563" s="1">
        <v>53</v>
      </c>
      <c r="N563" s="1">
        <v>89</v>
      </c>
      <c r="O563" s="1">
        <v>343</v>
      </c>
      <c r="P563" s="1">
        <v>42</v>
      </c>
      <c r="Q563" s="1">
        <v>19</v>
      </c>
      <c r="R563" s="1">
        <v>4</v>
      </c>
      <c r="S563" s="1">
        <v>100</v>
      </c>
      <c r="T563" s="1">
        <v>101</v>
      </c>
      <c r="U563" s="1">
        <v>58</v>
      </c>
      <c r="V563" s="1">
        <v>149</v>
      </c>
      <c r="W563" s="1">
        <v>254</v>
      </c>
      <c r="X563" s="1">
        <v>154</v>
      </c>
      <c r="Y563" s="1">
        <v>62</v>
      </c>
      <c r="Z563" s="1">
        <v>178</v>
      </c>
      <c r="AA563" s="1">
        <v>168</v>
      </c>
      <c r="AB563" s="1">
        <v>115</v>
      </c>
      <c r="AC563" s="1">
        <v>66</v>
      </c>
      <c r="AD563" s="1">
        <v>39</v>
      </c>
      <c r="AE563" s="1">
        <v>34</v>
      </c>
      <c r="AF563" s="1">
        <v>25</v>
      </c>
      <c r="AG563" s="1">
        <v>25</v>
      </c>
      <c r="AH563" s="1">
        <v>135</v>
      </c>
      <c r="AI563" s="1">
        <v>123</v>
      </c>
      <c r="AJ563" s="1">
        <v>89</v>
      </c>
      <c r="AK563" s="1">
        <v>43</v>
      </c>
      <c r="AL563" s="1">
        <v>106</v>
      </c>
      <c r="AM563" s="1">
        <v>30</v>
      </c>
      <c r="AN563" s="1">
        <v>42</v>
      </c>
      <c r="AO563" s="1">
        <v>73</v>
      </c>
    </row>
    <row r="564" spans="1:54" x14ac:dyDescent="0.25">
      <c r="A564" t="s">
        <v>170</v>
      </c>
      <c r="B564" s="2">
        <v>0.19939999999999999</v>
      </c>
      <c r="C564" s="2">
        <v>0.1953</v>
      </c>
      <c r="D564" s="2">
        <v>0.20380000000000001</v>
      </c>
      <c r="E564" s="3">
        <v>0.2</v>
      </c>
      <c r="F564" s="2">
        <v>0.24859999999999999</v>
      </c>
      <c r="G564" s="2">
        <v>0.2321</v>
      </c>
      <c r="H564" s="2">
        <v>0.15609999999999999</v>
      </c>
      <c r="I564" s="2">
        <v>0.19950000000000001</v>
      </c>
      <c r="J564" s="2">
        <v>0.1716</v>
      </c>
      <c r="K564" s="2">
        <v>0.16889999999999999</v>
      </c>
      <c r="L564" s="2">
        <v>0.2387</v>
      </c>
      <c r="M564" s="2">
        <v>0.16109999999999999</v>
      </c>
      <c r="N564" s="2">
        <v>0.18770000000000001</v>
      </c>
      <c r="O564" s="2">
        <v>0.1991</v>
      </c>
      <c r="P564" s="2">
        <v>0.24640000000000001</v>
      </c>
      <c r="Q564" s="2">
        <v>0.1928</v>
      </c>
      <c r="R564" s="2">
        <v>7.5999999999999998E-2</v>
      </c>
      <c r="S564" s="2">
        <v>0.1656</v>
      </c>
      <c r="T564" s="2">
        <v>0.23519999999999999</v>
      </c>
      <c r="U564" s="2">
        <v>0.17330000000000001</v>
      </c>
      <c r="V564" s="2">
        <v>0.2198</v>
      </c>
      <c r="W564" s="2">
        <v>0.21790000000000001</v>
      </c>
      <c r="X564" s="2">
        <v>0.17480000000000001</v>
      </c>
      <c r="Y564" s="2">
        <v>0.14410000000000001</v>
      </c>
      <c r="Z564" s="2">
        <v>0.21229999999999999</v>
      </c>
      <c r="AA564" s="2">
        <v>0.216</v>
      </c>
      <c r="AB564" s="2">
        <v>0.24099999999999999</v>
      </c>
      <c r="AC564" s="2">
        <v>0.19689999999999999</v>
      </c>
      <c r="AD564" s="2">
        <v>0.19259999999999999</v>
      </c>
      <c r="AE564" s="2">
        <v>0.19670000000000001</v>
      </c>
      <c r="AF564" s="2">
        <v>0.26679999999999998</v>
      </c>
      <c r="AG564" s="2">
        <v>0.1875</v>
      </c>
      <c r="AH564" s="2">
        <v>0.2014</v>
      </c>
      <c r="AI564" s="2">
        <v>0.1983</v>
      </c>
      <c r="AJ564" s="2">
        <v>0.2767</v>
      </c>
      <c r="AK564" s="2">
        <v>0.14940000000000001</v>
      </c>
      <c r="AL564" s="2">
        <v>0.2218</v>
      </c>
      <c r="AM564" s="2">
        <v>0.16900000000000001</v>
      </c>
      <c r="AN564" s="2">
        <v>0.2281</v>
      </c>
      <c r="AO564" s="2">
        <v>0.1774</v>
      </c>
    </row>
    <row r="565" spans="1:54" x14ac:dyDescent="0.25">
      <c r="A565" t="s">
        <v>172</v>
      </c>
      <c r="B565" s="1">
        <v>397</v>
      </c>
      <c r="C565" s="1">
        <v>253</v>
      </c>
      <c r="D565" s="1">
        <v>143</v>
      </c>
      <c r="E565" s="1">
        <v>62</v>
      </c>
      <c r="F565" s="1">
        <v>47</v>
      </c>
      <c r="G565" s="1">
        <v>70</v>
      </c>
      <c r="H565" s="1">
        <v>81</v>
      </c>
      <c r="I565" s="1">
        <v>66</v>
      </c>
      <c r="J565" s="1">
        <v>71</v>
      </c>
      <c r="K565" s="1">
        <v>48</v>
      </c>
      <c r="L565" s="1">
        <v>125</v>
      </c>
      <c r="M565" s="1">
        <v>67</v>
      </c>
      <c r="N565" s="1">
        <v>89</v>
      </c>
      <c r="O565" s="1">
        <v>329</v>
      </c>
      <c r="P565" s="1">
        <v>42</v>
      </c>
      <c r="Q565" s="1">
        <v>23</v>
      </c>
      <c r="R565" s="1">
        <v>2</v>
      </c>
      <c r="S565" s="1">
        <v>158</v>
      </c>
      <c r="T565" s="1">
        <v>92</v>
      </c>
      <c r="U565" s="1">
        <v>57</v>
      </c>
      <c r="V565" s="1">
        <v>89</v>
      </c>
      <c r="W565" s="1">
        <v>182</v>
      </c>
      <c r="X565" s="1">
        <v>215</v>
      </c>
      <c r="Y565" s="1">
        <v>134</v>
      </c>
      <c r="Z565" s="1">
        <v>143</v>
      </c>
      <c r="AA565" s="1">
        <v>119</v>
      </c>
      <c r="AB565" s="1">
        <v>76</v>
      </c>
      <c r="AC565" s="1">
        <v>43</v>
      </c>
      <c r="AD565" s="1">
        <v>27</v>
      </c>
      <c r="AE565" s="1">
        <v>21</v>
      </c>
      <c r="AF565" s="1">
        <v>9</v>
      </c>
      <c r="AG565" s="1">
        <v>23</v>
      </c>
      <c r="AH565" s="1">
        <v>104</v>
      </c>
      <c r="AI565" s="1">
        <v>97</v>
      </c>
      <c r="AJ565" s="1">
        <v>41</v>
      </c>
      <c r="AK565" s="1">
        <v>36</v>
      </c>
      <c r="AL565" s="1">
        <v>68</v>
      </c>
      <c r="AM565" s="1">
        <v>27</v>
      </c>
      <c r="AN565" s="1">
        <v>32</v>
      </c>
      <c r="AO565" s="1">
        <v>114</v>
      </c>
    </row>
    <row r="566" spans="1:54" x14ac:dyDescent="0.25">
      <c r="A566" t="s">
        <v>170</v>
      </c>
      <c r="B566" s="2">
        <v>0.19370000000000001</v>
      </c>
      <c r="C566" s="2">
        <v>0.23949999999999999</v>
      </c>
      <c r="D566" s="2">
        <v>0.1447</v>
      </c>
      <c r="E566" s="2">
        <v>0.28899999999999998</v>
      </c>
      <c r="F566" s="2">
        <v>0.13550000000000001</v>
      </c>
      <c r="G566" s="2">
        <v>0.2092</v>
      </c>
      <c r="H566" s="2">
        <v>0.2366</v>
      </c>
      <c r="I566" s="2">
        <v>0.2006</v>
      </c>
      <c r="J566" s="2">
        <v>0.1472</v>
      </c>
      <c r="K566" s="2">
        <v>0.1802</v>
      </c>
      <c r="L566" s="2">
        <v>0.1915</v>
      </c>
      <c r="M566" s="2">
        <v>0.20449999999999999</v>
      </c>
      <c r="N566" s="2">
        <v>0.18679999999999999</v>
      </c>
      <c r="O566" s="2">
        <v>0.19089999999999999</v>
      </c>
      <c r="P566" s="2">
        <v>0.24479999999999999</v>
      </c>
      <c r="Q566" s="2">
        <v>0.24049999999999999</v>
      </c>
      <c r="R566" s="2">
        <v>4.1799999999999997E-2</v>
      </c>
      <c r="S566" s="2">
        <v>0.2601</v>
      </c>
      <c r="T566" s="2">
        <v>0.21590000000000001</v>
      </c>
      <c r="U566" s="2">
        <v>0.1711</v>
      </c>
      <c r="V566" s="2">
        <v>0.13150000000000001</v>
      </c>
      <c r="W566" s="2">
        <v>0.156</v>
      </c>
      <c r="X566" s="2">
        <v>0.2437</v>
      </c>
      <c r="Y566" s="2">
        <v>0.31119999999999998</v>
      </c>
      <c r="Z566" s="2">
        <v>0.17069999999999999</v>
      </c>
      <c r="AA566" s="2">
        <v>0.15359999999999999</v>
      </c>
      <c r="AB566" s="2">
        <v>0.15840000000000001</v>
      </c>
      <c r="AC566" s="2">
        <v>0.12970000000000001</v>
      </c>
      <c r="AD566" s="2">
        <v>0.13320000000000001</v>
      </c>
      <c r="AE566" s="2">
        <v>0.1227</v>
      </c>
      <c r="AF566" s="2">
        <v>9.5899999999999999E-2</v>
      </c>
      <c r="AG566" s="2">
        <v>0.17460000000000001</v>
      </c>
      <c r="AH566" s="2">
        <v>0.15479999999999999</v>
      </c>
      <c r="AI566" s="2">
        <v>0.15659999999999999</v>
      </c>
      <c r="AJ566" s="2">
        <v>0.12709999999999999</v>
      </c>
      <c r="AK566" s="2">
        <v>0.1237</v>
      </c>
      <c r="AL566" s="2">
        <v>0.14280000000000001</v>
      </c>
      <c r="AM566" s="2">
        <v>0.15010000000000001</v>
      </c>
      <c r="AN566" s="2">
        <v>0.17630000000000001</v>
      </c>
      <c r="AO566" s="2">
        <v>0.27650000000000002</v>
      </c>
    </row>
    <row r="567" spans="1:54" x14ac:dyDescent="0.25">
      <c r="A567" t="s">
        <v>170</v>
      </c>
    </row>
    <row r="568" spans="1:54" x14ac:dyDescent="0.25">
      <c r="A568" s="6" t="str">
        <f>HYPERLINK("#Contents!A1", "Contents")</f>
        <v>Contents</v>
      </c>
    </row>
    <row r="569" spans="1:54" x14ac:dyDescent="0.25">
      <c r="A569" s="7" t="s">
        <v>177</v>
      </c>
      <c r="BB569" s="15" t="str">
        <f>LEFT(A569, FIND(" ", A569) - 2)</f>
        <v>Table_Q13</v>
      </c>
    </row>
    <row r="570" spans="1:54" x14ac:dyDescent="0.25">
      <c r="A570" t="s">
        <v>131</v>
      </c>
    </row>
    <row r="571" spans="1:54" ht="16.5" thickBot="1" x14ac:dyDescent="0.3">
      <c r="A571" t="s">
        <v>170</v>
      </c>
    </row>
    <row r="572" spans="1:54" ht="36.950000000000003" customHeight="1" x14ac:dyDescent="0.25">
      <c r="A572" t="s">
        <v>170</v>
      </c>
      <c r="B572" s="47" t="s">
        <v>7</v>
      </c>
      <c r="C572" s="44" t="s">
        <v>0</v>
      </c>
      <c r="D572" s="49"/>
      <c r="E572" s="44" t="s">
        <v>1</v>
      </c>
      <c r="F572" s="45"/>
      <c r="G572" s="45"/>
      <c r="H572" s="45"/>
      <c r="I572" s="45"/>
      <c r="J572" s="45"/>
      <c r="K572" s="44" t="s">
        <v>2</v>
      </c>
      <c r="L572" s="45"/>
      <c r="M572" s="45"/>
      <c r="N572" s="45"/>
      <c r="O572" s="45"/>
      <c r="P572" s="45"/>
      <c r="Q572" s="45"/>
      <c r="R572" s="45"/>
      <c r="S572" s="44" t="s">
        <v>3</v>
      </c>
      <c r="T572" s="45"/>
      <c r="U572" s="45" t="s">
        <v>3</v>
      </c>
      <c r="V572" s="45"/>
      <c r="W572" s="44" t="s">
        <v>178</v>
      </c>
      <c r="X572" s="45"/>
      <c r="Y572" s="44" t="s">
        <v>4</v>
      </c>
      <c r="Z572" s="45"/>
      <c r="AA572" s="45"/>
      <c r="AB572" s="44" t="s">
        <v>5</v>
      </c>
      <c r="AC572" s="45"/>
      <c r="AD572" s="45"/>
      <c r="AE572" s="45"/>
      <c r="AF572" s="45"/>
      <c r="AG572" s="45"/>
      <c r="AH572" s="44" t="s">
        <v>6</v>
      </c>
      <c r="AI572" s="45"/>
      <c r="AJ572" s="44" t="s">
        <v>179</v>
      </c>
      <c r="AK572" s="45"/>
      <c r="AL572" s="45"/>
      <c r="AM572" s="45"/>
      <c r="AN572" s="45"/>
      <c r="AO572" s="46"/>
    </row>
    <row r="573" spans="1:54" ht="39" thickBot="1" x14ac:dyDescent="0.3">
      <c r="A573" t="s">
        <v>170</v>
      </c>
      <c r="B573" s="48" t="s">
        <v>7</v>
      </c>
      <c r="C573" s="4" t="s">
        <v>8</v>
      </c>
      <c r="D573" s="4" t="s">
        <v>9</v>
      </c>
      <c r="E573" s="4" t="s">
        <v>10</v>
      </c>
      <c r="F573" s="4" t="s">
        <v>11</v>
      </c>
      <c r="G573" s="4" t="s">
        <v>12</v>
      </c>
      <c r="H573" s="4" t="s">
        <v>13</v>
      </c>
      <c r="I573" s="4" t="s">
        <v>14</v>
      </c>
      <c r="J573" s="4" t="s">
        <v>15</v>
      </c>
      <c r="K573" s="4" t="s">
        <v>16</v>
      </c>
      <c r="L573" s="4" t="s">
        <v>17</v>
      </c>
      <c r="M573" s="4" t="s">
        <v>18</v>
      </c>
      <c r="N573" s="4" t="s">
        <v>19</v>
      </c>
      <c r="O573" s="4" t="s">
        <v>20</v>
      </c>
      <c r="P573" s="4" t="s">
        <v>21</v>
      </c>
      <c r="Q573" s="4" t="s">
        <v>22</v>
      </c>
      <c r="R573" s="4" t="s">
        <v>23</v>
      </c>
      <c r="S573" s="4" t="s">
        <v>24</v>
      </c>
      <c r="T573" s="4" t="s">
        <v>25</v>
      </c>
      <c r="U573" s="4" t="s">
        <v>26</v>
      </c>
      <c r="V573" s="4" t="s">
        <v>27</v>
      </c>
      <c r="W573" s="4" t="s">
        <v>28</v>
      </c>
      <c r="X573" s="4" t="s">
        <v>29</v>
      </c>
      <c r="Y573" s="4" t="s">
        <v>180</v>
      </c>
      <c r="Z573" s="4" t="s">
        <v>181</v>
      </c>
      <c r="AA573" s="4" t="s">
        <v>182</v>
      </c>
      <c r="AB573" s="4" t="s">
        <v>30</v>
      </c>
      <c r="AC573" s="4" t="s">
        <v>31</v>
      </c>
      <c r="AD573" s="4" t="s">
        <v>32</v>
      </c>
      <c r="AE573" s="4" t="s">
        <v>33</v>
      </c>
      <c r="AF573" s="4" t="s">
        <v>34</v>
      </c>
      <c r="AG573" s="4" t="s">
        <v>35</v>
      </c>
      <c r="AH573" s="4" t="s">
        <v>36</v>
      </c>
      <c r="AI573" s="4" t="s">
        <v>37</v>
      </c>
      <c r="AJ573" s="4" t="s">
        <v>30</v>
      </c>
      <c r="AK573" s="4" t="s">
        <v>31</v>
      </c>
      <c r="AL573" s="4" t="s">
        <v>32</v>
      </c>
      <c r="AM573" s="4" t="s">
        <v>33</v>
      </c>
      <c r="AN573" s="4" t="s">
        <v>34</v>
      </c>
      <c r="AO573" s="5" t="s">
        <v>35</v>
      </c>
    </row>
    <row r="574" spans="1:54" x14ac:dyDescent="0.25">
      <c r="A574" t="s">
        <v>38</v>
      </c>
      <c r="B574" s="1">
        <v>753</v>
      </c>
      <c r="C574" s="1">
        <v>407</v>
      </c>
      <c r="D574" s="1">
        <v>346</v>
      </c>
      <c r="E574" s="1">
        <v>49</v>
      </c>
      <c r="F574" s="1">
        <v>155</v>
      </c>
      <c r="G574" s="1">
        <v>139</v>
      </c>
      <c r="H574" s="1">
        <v>163</v>
      </c>
      <c r="I574" s="1">
        <v>140</v>
      </c>
      <c r="J574" s="1">
        <v>107</v>
      </c>
      <c r="K574" s="1">
        <v>129</v>
      </c>
      <c r="L574" s="1">
        <v>212</v>
      </c>
      <c r="M574" s="1">
        <v>124</v>
      </c>
      <c r="N574" s="1">
        <v>184</v>
      </c>
      <c r="O574" s="1">
        <v>649</v>
      </c>
      <c r="P574" s="1">
        <v>56</v>
      </c>
      <c r="Q574" s="1">
        <v>30</v>
      </c>
      <c r="R574" s="1">
        <v>18</v>
      </c>
      <c r="S574" s="1">
        <v>145</v>
      </c>
      <c r="T574" s="1">
        <v>173</v>
      </c>
      <c r="U574" s="1">
        <v>55</v>
      </c>
      <c r="V574" s="1">
        <v>380</v>
      </c>
      <c r="W574" s="1">
        <v>445</v>
      </c>
      <c r="X574" s="1">
        <v>308</v>
      </c>
      <c r="Y574" s="1">
        <v>220</v>
      </c>
      <c r="Z574" s="1">
        <v>239</v>
      </c>
      <c r="AA574" s="1">
        <v>294</v>
      </c>
      <c r="AB574" s="1">
        <v>269</v>
      </c>
      <c r="AC574" s="1">
        <v>112</v>
      </c>
      <c r="AD574" s="1">
        <v>70</v>
      </c>
      <c r="AE574" s="1">
        <v>55</v>
      </c>
      <c r="AF574" s="1">
        <v>36</v>
      </c>
      <c r="AG574" s="1">
        <v>33</v>
      </c>
      <c r="AH574" s="1">
        <v>208</v>
      </c>
      <c r="AI574" s="1">
        <v>302</v>
      </c>
      <c r="AJ574" s="1">
        <v>178</v>
      </c>
      <c r="AK574" s="1">
        <v>112</v>
      </c>
      <c r="AL574" s="1">
        <v>167</v>
      </c>
      <c r="AM574" s="1">
        <v>67</v>
      </c>
      <c r="AN574" s="1">
        <v>75</v>
      </c>
      <c r="AO574" s="1">
        <v>107</v>
      </c>
    </row>
    <row r="575" spans="1:54" x14ac:dyDescent="0.25">
      <c r="A575" t="s">
        <v>39</v>
      </c>
      <c r="B575" s="1">
        <v>725</v>
      </c>
      <c r="C575" s="1">
        <v>364</v>
      </c>
      <c r="D575" s="1">
        <v>361</v>
      </c>
      <c r="E575" s="1">
        <v>58</v>
      </c>
      <c r="F575" s="1">
        <v>143</v>
      </c>
      <c r="G575" s="1">
        <v>123</v>
      </c>
      <c r="H575" s="1">
        <v>134</v>
      </c>
      <c r="I575" s="1">
        <v>124</v>
      </c>
      <c r="J575" s="1">
        <v>144</v>
      </c>
      <c r="K575" s="1">
        <v>116</v>
      </c>
      <c r="L575" s="1">
        <v>196</v>
      </c>
      <c r="M575" s="1">
        <v>124</v>
      </c>
      <c r="N575" s="1">
        <v>185</v>
      </c>
      <c r="O575" s="1">
        <v>621</v>
      </c>
      <c r="P575" s="1">
        <v>55</v>
      </c>
      <c r="Q575" s="1">
        <v>25</v>
      </c>
      <c r="R575" s="1">
        <v>24</v>
      </c>
      <c r="S575" s="1">
        <v>173</v>
      </c>
      <c r="T575" s="1">
        <v>137</v>
      </c>
      <c r="U575" s="1">
        <v>128</v>
      </c>
      <c r="V575" s="1">
        <v>287</v>
      </c>
      <c r="W575" s="1">
        <v>462</v>
      </c>
      <c r="X575" s="1">
        <v>263</v>
      </c>
      <c r="Y575" s="1">
        <v>142</v>
      </c>
      <c r="Z575" s="1">
        <v>283</v>
      </c>
      <c r="AA575" s="1">
        <v>299</v>
      </c>
      <c r="AB575" s="1">
        <v>186</v>
      </c>
      <c r="AC575" s="1">
        <v>126</v>
      </c>
      <c r="AD575" s="1">
        <v>69</v>
      </c>
      <c r="AE575" s="1">
        <v>78</v>
      </c>
      <c r="AF575" s="1">
        <v>44</v>
      </c>
      <c r="AG575" s="1">
        <v>46</v>
      </c>
      <c r="AH575" s="1">
        <v>217</v>
      </c>
      <c r="AI575" s="1">
        <v>269</v>
      </c>
      <c r="AJ575" s="1">
        <v>125</v>
      </c>
      <c r="AK575" s="1">
        <v>117</v>
      </c>
      <c r="AL575" s="1">
        <v>169</v>
      </c>
      <c r="AM575" s="1">
        <v>86</v>
      </c>
      <c r="AN575" s="1">
        <v>70</v>
      </c>
      <c r="AO575" s="1">
        <v>116</v>
      </c>
    </row>
    <row r="576" spans="1:54" x14ac:dyDescent="0.25">
      <c r="A576" t="s">
        <v>132</v>
      </c>
      <c r="B576" s="1">
        <v>186</v>
      </c>
      <c r="C576" s="1">
        <v>95</v>
      </c>
      <c r="D576" s="1">
        <v>91</v>
      </c>
      <c r="E576" s="1">
        <v>23</v>
      </c>
      <c r="F576" s="1">
        <v>47</v>
      </c>
      <c r="G576" s="1">
        <v>36</v>
      </c>
      <c r="H576" s="1">
        <v>28</v>
      </c>
      <c r="I576" s="1">
        <v>21</v>
      </c>
      <c r="J576" s="1">
        <v>31</v>
      </c>
      <c r="K576" s="1">
        <v>33</v>
      </c>
      <c r="L576" s="1">
        <v>45</v>
      </c>
      <c r="M576" s="1">
        <v>28</v>
      </c>
      <c r="N576" s="1">
        <v>51</v>
      </c>
      <c r="O576" s="1">
        <v>157</v>
      </c>
      <c r="P576" s="1">
        <v>10</v>
      </c>
      <c r="Q576" s="1">
        <v>5</v>
      </c>
      <c r="R576" s="1">
        <v>14</v>
      </c>
      <c r="S576" s="1">
        <v>27</v>
      </c>
      <c r="T576" s="1">
        <v>42</v>
      </c>
      <c r="U576" s="1">
        <v>34</v>
      </c>
      <c r="V576" s="1">
        <v>83</v>
      </c>
      <c r="W576" s="1">
        <v>135</v>
      </c>
      <c r="X576" s="1">
        <v>51</v>
      </c>
      <c r="Y576" s="1">
        <v>31</v>
      </c>
      <c r="Z576" s="1">
        <v>65</v>
      </c>
      <c r="AA576" s="1">
        <v>90</v>
      </c>
      <c r="AB576" s="1">
        <v>47</v>
      </c>
      <c r="AC576" s="1">
        <v>39</v>
      </c>
      <c r="AD576" s="1">
        <v>16</v>
      </c>
      <c r="AE576" s="1">
        <v>21</v>
      </c>
      <c r="AF576" s="1">
        <v>13</v>
      </c>
      <c r="AG576" s="1">
        <v>18</v>
      </c>
      <c r="AH576" s="1">
        <v>47</v>
      </c>
      <c r="AI576" s="1">
        <v>72</v>
      </c>
      <c r="AJ576" s="1">
        <v>34</v>
      </c>
      <c r="AK576" s="1">
        <v>32</v>
      </c>
      <c r="AL576" s="1">
        <v>33</v>
      </c>
      <c r="AM576" s="1">
        <v>21</v>
      </c>
      <c r="AN576" s="1">
        <v>14</v>
      </c>
      <c r="AO576" s="1">
        <v>41</v>
      </c>
    </row>
    <row r="577" spans="1:54" x14ac:dyDescent="0.25">
      <c r="A577" t="s">
        <v>170</v>
      </c>
      <c r="B577" s="2">
        <v>0.25609999999999999</v>
      </c>
      <c r="C577" s="2">
        <v>0.26019999999999999</v>
      </c>
      <c r="D577" s="2">
        <v>0.25190000000000001</v>
      </c>
      <c r="E577" s="2">
        <v>0.39610000000000001</v>
      </c>
      <c r="F577" s="2">
        <v>0.32679999999999998</v>
      </c>
      <c r="G577" s="2">
        <v>0.29010000000000002</v>
      </c>
      <c r="H577" s="2">
        <v>0.20880000000000001</v>
      </c>
      <c r="I577" s="2">
        <v>0.17249999999999999</v>
      </c>
      <c r="J577" s="2">
        <v>0.21629999999999999</v>
      </c>
      <c r="K577" s="2">
        <v>0.28060000000000002</v>
      </c>
      <c r="L577" s="2">
        <v>0.23119999999999999</v>
      </c>
      <c r="M577" s="2">
        <v>0.22459999999999999</v>
      </c>
      <c r="N577" s="2">
        <v>0.27589999999999998</v>
      </c>
      <c r="O577" s="2">
        <v>0.25240000000000001</v>
      </c>
      <c r="P577" s="2">
        <v>0.17899999999999999</v>
      </c>
      <c r="Q577" s="2">
        <v>0.2001</v>
      </c>
      <c r="R577" s="2">
        <v>0.58009999999999995</v>
      </c>
      <c r="S577" s="2">
        <v>0.1552</v>
      </c>
      <c r="T577" s="2">
        <v>0.30559999999999998</v>
      </c>
      <c r="U577" s="2">
        <v>0.2661</v>
      </c>
      <c r="V577" s="2">
        <v>0.2888</v>
      </c>
      <c r="W577" s="2">
        <v>0.29260000000000003</v>
      </c>
      <c r="X577" s="2">
        <v>0.19209999999999999</v>
      </c>
      <c r="Y577" s="2">
        <v>0.21779999999999999</v>
      </c>
      <c r="Z577" s="2">
        <v>0.22800000000000001</v>
      </c>
      <c r="AA577" s="2">
        <v>0.30080000000000001</v>
      </c>
      <c r="AB577" s="2">
        <v>0.2525</v>
      </c>
      <c r="AC577" s="2">
        <v>0.30730000000000002</v>
      </c>
      <c r="AD577" s="2">
        <v>0.2382</v>
      </c>
      <c r="AE577" s="3">
        <v>0.27</v>
      </c>
      <c r="AF577" s="2">
        <v>0.2888</v>
      </c>
      <c r="AG577" s="2">
        <v>0.4017</v>
      </c>
      <c r="AH577" s="2">
        <v>0.21429999999999999</v>
      </c>
      <c r="AI577" s="2">
        <v>0.26819999999999999</v>
      </c>
      <c r="AJ577" s="2">
        <v>0.27139999999999997</v>
      </c>
      <c r="AK577" s="2">
        <v>0.2777</v>
      </c>
      <c r="AL577" s="2">
        <v>0.1956</v>
      </c>
      <c r="AM577" s="2">
        <v>0.24740000000000001</v>
      </c>
      <c r="AN577" s="2">
        <v>0.19539999999999999</v>
      </c>
      <c r="AO577" s="2">
        <v>0.35039999999999999</v>
      </c>
    </row>
    <row r="578" spans="1:54" x14ac:dyDescent="0.25">
      <c r="A578" t="s">
        <v>133</v>
      </c>
      <c r="B578" s="1">
        <v>324</v>
      </c>
      <c r="C578" s="1">
        <v>158</v>
      </c>
      <c r="D578" s="1">
        <v>166</v>
      </c>
      <c r="E578" s="1">
        <v>18</v>
      </c>
      <c r="F578" s="1">
        <v>89</v>
      </c>
      <c r="G578" s="1">
        <v>64</v>
      </c>
      <c r="H578" s="1">
        <v>54</v>
      </c>
      <c r="I578" s="1">
        <v>59</v>
      </c>
      <c r="J578" s="1">
        <v>41</v>
      </c>
      <c r="K578" s="1">
        <v>57</v>
      </c>
      <c r="L578" s="1">
        <v>83</v>
      </c>
      <c r="M578" s="1">
        <v>52</v>
      </c>
      <c r="N578" s="1">
        <v>92</v>
      </c>
      <c r="O578" s="1">
        <v>285</v>
      </c>
      <c r="P578" s="1">
        <v>21</v>
      </c>
      <c r="Q578" s="1">
        <v>8</v>
      </c>
      <c r="R578" s="1">
        <v>10</v>
      </c>
      <c r="S578" s="1">
        <v>51</v>
      </c>
      <c r="T578" s="1">
        <v>53</v>
      </c>
      <c r="U578" s="1">
        <v>60</v>
      </c>
      <c r="V578" s="1">
        <v>160</v>
      </c>
      <c r="W578" s="1">
        <v>237</v>
      </c>
      <c r="X578" s="1">
        <v>86</v>
      </c>
      <c r="Y578" s="1">
        <v>56</v>
      </c>
      <c r="Z578" s="1">
        <v>96</v>
      </c>
      <c r="AA578" s="1">
        <v>172</v>
      </c>
      <c r="AB578" s="1">
        <v>84</v>
      </c>
      <c r="AC578" s="1">
        <v>58</v>
      </c>
      <c r="AD578" s="1">
        <v>20</v>
      </c>
      <c r="AE578" s="1">
        <v>45</v>
      </c>
      <c r="AF578" s="1">
        <v>26</v>
      </c>
      <c r="AG578" s="1">
        <v>18</v>
      </c>
      <c r="AH578" s="1">
        <v>94</v>
      </c>
      <c r="AI578" s="1">
        <v>130</v>
      </c>
      <c r="AJ578" s="1">
        <v>65</v>
      </c>
      <c r="AK578" s="1">
        <v>54</v>
      </c>
      <c r="AL578" s="1">
        <v>56</v>
      </c>
      <c r="AM578" s="1">
        <v>45</v>
      </c>
      <c r="AN578" s="1">
        <v>37</v>
      </c>
      <c r="AO578" s="1">
        <v>49</v>
      </c>
    </row>
    <row r="579" spans="1:54" x14ac:dyDescent="0.25">
      <c r="A579" t="s">
        <v>170</v>
      </c>
      <c r="B579" s="2">
        <v>0.4466</v>
      </c>
      <c r="C579" s="2">
        <v>0.4335</v>
      </c>
      <c r="D579" s="2">
        <v>0.45979999999999999</v>
      </c>
      <c r="E579" s="2">
        <v>0.307</v>
      </c>
      <c r="F579" s="2">
        <v>0.62090000000000001</v>
      </c>
      <c r="G579" s="2">
        <v>0.51919999999999999</v>
      </c>
      <c r="H579" s="2">
        <v>0.40179999999999999</v>
      </c>
      <c r="I579" s="2">
        <v>0.4773</v>
      </c>
      <c r="J579" s="2">
        <v>0.28299999999999997</v>
      </c>
      <c r="K579" s="2">
        <v>0.49149999999999999</v>
      </c>
      <c r="L579" s="2">
        <v>0.4259</v>
      </c>
      <c r="M579" s="2">
        <v>0.4229</v>
      </c>
      <c r="N579" s="2">
        <v>0.498</v>
      </c>
      <c r="O579" s="2">
        <v>0.45910000000000001</v>
      </c>
      <c r="P579" s="2">
        <v>0.38500000000000001</v>
      </c>
      <c r="Q579" s="2">
        <v>0.31130000000000002</v>
      </c>
      <c r="R579" s="2">
        <v>0.40589999999999998</v>
      </c>
      <c r="S579" s="2">
        <v>0.29670000000000002</v>
      </c>
      <c r="T579" s="2">
        <v>0.38700000000000001</v>
      </c>
      <c r="U579" s="2">
        <v>0.46949999999999997</v>
      </c>
      <c r="V579" s="2">
        <v>0.55500000000000005</v>
      </c>
      <c r="W579" s="2">
        <v>0.51380000000000003</v>
      </c>
      <c r="X579" s="2">
        <v>0.32869999999999999</v>
      </c>
      <c r="Y579" s="2">
        <v>0.3967</v>
      </c>
      <c r="Z579" s="2">
        <v>0.33829999999999999</v>
      </c>
      <c r="AA579" s="2">
        <v>0.57269999999999999</v>
      </c>
      <c r="AB579" s="2">
        <v>0.45090000000000002</v>
      </c>
      <c r="AC579" s="2">
        <v>0.45939999999999998</v>
      </c>
      <c r="AD579" s="2">
        <v>0.29299999999999998</v>
      </c>
      <c r="AE579" s="2">
        <v>0.56979999999999997</v>
      </c>
      <c r="AF579" s="2">
        <v>0.59089999999999998</v>
      </c>
      <c r="AG579" s="2">
        <v>0.3886</v>
      </c>
      <c r="AH579" s="2">
        <v>0.43159999999999998</v>
      </c>
      <c r="AI579" s="2">
        <v>0.48449999999999999</v>
      </c>
      <c r="AJ579" s="2">
        <v>0.51880000000000004</v>
      </c>
      <c r="AK579" s="2">
        <v>0.4642</v>
      </c>
      <c r="AL579" s="2">
        <v>0.33179999999999998</v>
      </c>
      <c r="AM579" s="2">
        <v>0.52059999999999995</v>
      </c>
      <c r="AN579" s="2">
        <v>0.52690000000000003</v>
      </c>
      <c r="AO579" s="2">
        <v>0.42199999999999999</v>
      </c>
    </row>
    <row r="580" spans="1:54" x14ac:dyDescent="0.25">
      <c r="A580" t="s">
        <v>134</v>
      </c>
      <c r="B580" s="1">
        <v>253</v>
      </c>
      <c r="C580" s="1">
        <v>104</v>
      </c>
      <c r="D580" s="1">
        <v>148</v>
      </c>
      <c r="E580" s="1">
        <v>16</v>
      </c>
      <c r="F580" s="1">
        <v>64</v>
      </c>
      <c r="G580" s="1">
        <v>42</v>
      </c>
      <c r="H580" s="1">
        <v>42</v>
      </c>
      <c r="I580" s="1">
        <v>41</v>
      </c>
      <c r="J580" s="1">
        <v>48</v>
      </c>
      <c r="K580" s="1">
        <v>50</v>
      </c>
      <c r="L580" s="1">
        <v>67</v>
      </c>
      <c r="M580" s="1">
        <v>53</v>
      </c>
      <c r="N580" s="1">
        <v>54</v>
      </c>
      <c r="O580" s="1">
        <v>224</v>
      </c>
      <c r="P580" s="1">
        <v>13</v>
      </c>
      <c r="Q580" s="1">
        <v>8</v>
      </c>
      <c r="R580" s="1">
        <v>8</v>
      </c>
      <c r="S580" s="1">
        <v>58</v>
      </c>
      <c r="T580" s="1">
        <v>36</v>
      </c>
      <c r="U580" s="1">
        <v>42</v>
      </c>
      <c r="V580" s="1">
        <v>117</v>
      </c>
      <c r="W580" s="1">
        <v>172</v>
      </c>
      <c r="X580" s="1">
        <v>80</v>
      </c>
      <c r="Y580" s="1">
        <v>45</v>
      </c>
      <c r="Z580" s="1">
        <v>99</v>
      </c>
      <c r="AA580" s="1">
        <v>109</v>
      </c>
      <c r="AB580" s="1">
        <v>61</v>
      </c>
      <c r="AC580" s="1">
        <v>45</v>
      </c>
      <c r="AD580" s="1">
        <v>24</v>
      </c>
      <c r="AE580" s="1">
        <v>33</v>
      </c>
      <c r="AF580" s="1">
        <v>16</v>
      </c>
      <c r="AG580" s="1">
        <v>16</v>
      </c>
      <c r="AH580" s="1">
        <v>75</v>
      </c>
      <c r="AI580" s="1">
        <v>97</v>
      </c>
      <c r="AJ580" s="1">
        <v>53</v>
      </c>
      <c r="AK580" s="1">
        <v>45</v>
      </c>
      <c r="AL580" s="1">
        <v>57</v>
      </c>
      <c r="AM580" s="1">
        <v>26</v>
      </c>
      <c r="AN580" s="1">
        <v>22</v>
      </c>
      <c r="AO580" s="1">
        <v>34</v>
      </c>
    </row>
    <row r="581" spans="1:54" x14ac:dyDescent="0.25">
      <c r="A581" t="s">
        <v>170</v>
      </c>
      <c r="B581" s="2">
        <v>0.3488</v>
      </c>
      <c r="C581" s="2">
        <v>0.28720000000000001</v>
      </c>
      <c r="D581" s="2">
        <v>0.41089999999999999</v>
      </c>
      <c r="E581" s="2">
        <v>0.28100000000000003</v>
      </c>
      <c r="F581" s="2">
        <v>0.44640000000000002</v>
      </c>
      <c r="G581" s="2">
        <v>0.34489999999999998</v>
      </c>
      <c r="H581" s="2">
        <v>0.31169999999999998</v>
      </c>
      <c r="I581" s="2">
        <v>0.33110000000000001</v>
      </c>
      <c r="J581" s="2">
        <v>0.33250000000000002</v>
      </c>
      <c r="K581" s="2">
        <v>0.43130000000000002</v>
      </c>
      <c r="L581" s="2">
        <v>0.34189999999999998</v>
      </c>
      <c r="M581" s="2">
        <v>0.42509999999999998</v>
      </c>
      <c r="N581" s="2">
        <v>0.29260000000000003</v>
      </c>
      <c r="O581" s="2">
        <v>0.36059999999999998</v>
      </c>
      <c r="P581" s="2">
        <v>0.24479999999999999</v>
      </c>
      <c r="Q581" s="2">
        <v>0.3049</v>
      </c>
      <c r="R581" s="2">
        <v>0.3286</v>
      </c>
      <c r="S581" s="2">
        <v>0.33300000000000002</v>
      </c>
      <c r="T581" s="2">
        <v>0.26429999999999998</v>
      </c>
      <c r="U581" s="2">
        <v>0.32750000000000001</v>
      </c>
      <c r="V581" s="2">
        <v>0.40799999999999997</v>
      </c>
      <c r="W581" s="2">
        <v>0.3735</v>
      </c>
      <c r="X581" s="2">
        <v>0.30549999999999999</v>
      </c>
      <c r="Y581" s="2">
        <v>0.31619999999999998</v>
      </c>
      <c r="Z581" s="2">
        <v>0.3493</v>
      </c>
      <c r="AA581" s="2">
        <v>0.3639</v>
      </c>
      <c r="AB581" s="2">
        <v>0.32650000000000001</v>
      </c>
      <c r="AC581" s="2">
        <v>0.35820000000000002</v>
      </c>
      <c r="AD581" s="2">
        <v>0.3463</v>
      </c>
      <c r="AE581" s="2">
        <v>0.41970000000000002</v>
      </c>
      <c r="AF581" s="2">
        <v>0.36470000000000002</v>
      </c>
      <c r="AG581" s="2">
        <v>0.34100000000000003</v>
      </c>
      <c r="AH581" s="2">
        <v>0.34399999999999997</v>
      </c>
      <c r="AI581" s="2">
        <v>0.35909999999999997</v>
      </c>
      <c r="AJ581" s="2">
        <v>0.42709999999999998</v>
      </c>
      <c r="AK581" s="2">
        <v>0.38269999999999998</v>
      </c>
      <c r="AL581" s="2">
        <v>0.33489999999999998</v>
      </c>
      <c r="AM581" s="2">
        <v>0.30680000000000002</v>
      </c>
      <c r="AN581" s="2">
        <v>0.30940000000000001</v>
      </c>
      <c r="AO581" s="2">
        <v>0.2918</v>
      </c>
    </row>
    <row r="582" spans="1:54" x14ac:dyDescent="0.25">
      <c r="A582" t="s">
        <v>135</v>
      </c>
      <c r="B582" s="1">
        <v>130</v>
      </c>
      <c r="C582" s="1">
        <v>44</v>
      </c>
      <c r="D582" s="1">
        <v>86</v>
      </c>
      <c r="E582" s="1">
        <v>3</v>
      </c>
      <c r="F582" s="1">
        <v>36</v>
      </c>
      <c r="G582" s="1">
        <v>32</v>
      </c>
      <c r="H582" s="1">
        <v>16</v>
      </c>
      <c r="I582" s="1">
        <v>19</v>
      </c>
      <c r="J582" s="1">
        <v>23</v>
      </c>
      <c r="K582" s="1">
        <v>26</v>
      </c>
      <c r="L582" s="1">
        <v>34</v>
      </c>
      <c r="M582" s="1">
        <v>18</v>
      </c>
      <c r="N582" s="1">
        <v>37</v>
      </c>
      <c r="O582" s="1">
        <v>115</v>
      </c>
      <c r="P582" s="1">
        <v>7</v>
      </c>
      <c r="Q582" s="1">
        <v>6</v>
      </c>
      <c r="R582" s="1">
        <v>2</v>
      </c>
      <c r="S582" s="1">
        <v>19</v>
      </c>
      <c r="T582" s="1">
        <v>19</v>
      </c>
      <c r="U582" s="1">
        <v>14</v>
      </c>
      <c r="V582" s="1">
        <v>78</v>
      </c>
      <c r="W582" s="1">
        <v>100</v>
      </c>
      <c r="X582" s="1">
        <v>30</v>
      </c>
      <c r="Y582" s="1">
        <v>12</v>
      </c>
      <c r="Z582" s="1">
        <v>45</v>
      </c>
      <c r="AA582" s="1">
        <v>74</v>
      </c>
      <c r="AB582" s="1">
        <v>43</v>
      </c>
      <c r="AC582" s="1">
        <v>27</v>
      </c>
      <c r="AD582" s="1">
        <v>10</v>
      </c>
      <c r="AE582" s="1">
        <v>17</v>
      </c>
      <c r="AF582" s="1">
        <v>8</v>
      </c>
      <c r="AG582" s="1">
        <v>5</v>
      </c>
      <c r="AH582" s="1">
        <v>43</v>
      </c>
      <c r="AI582" s="1">
        <v>54</v>
      </c>
      <c r="AJ582" s="1">
        <v>29</v>
      </c>
      <c r="AK582" s="1">
        <v>30</v>
      </c>
      <c r="AL582" s="1">
        <v>27</v>
      </c>
      <c r="AM582" s="1">
        <v>19</v>
      </c>
      <c r="AN582" s="1">
        <v>7</v>
      </c>
      <c r="AO582" s="1">
        <v>14</v>
      </c>
    </row>
    <row r="583" spans="1:54" x14ac:dyDescent="0.25">
      <c r="A583" t="s">
        <v>170</v>
      </c>
      <c r="B583" s="2">
        <v>0.1797</v>
      </c>
      <c r="C583" s="2">
        <v>0.12189999999999999</v>
      </c>
      <c r="D583" s="2">
        <v>0.23799999999999999</v>
      </c>
      <c r="E583" s="2">
        <v>5.6899999999999999E-2</v>
      </c>
      <c r="F583" s="2">
        <v>0.2545</v>
      </c>
      <c r="G583" s="2">
        <v>0.26090000000000002</v>
      </c>
      <c r="H583" s="2">
        <v>0.12280000000000001</v>
      </c>
      <c r="I583" s="2">
        <v>0.15390000000000001</v>
      </c>
      <c r="J583" s="2">
        <v>0.161</v>
      </c>
      <c r="K583" s="2">
        <v>0.2233</v>
      </c>
      <c r="L583" s="2">
        <v>0.1731</v>
      </c>
      <c r="M583" s="2">
        <v>0.1439</v>
      </c>
      <c r="N583" s="2">
        <v>0.2021</v>
      </c>
      <c r="O583" s="2">
        <v>0.18529999999999999</v>
      </c>
      <c r="P583" s="2">
        <v>0.1235</v>
      </c>
      <c r="Q583" s="2">
        <v>0.25669999999999998</v>
      </c>
      <c r="R583" s="2">
        <v>8.48E-2</v>
      </c>
      <c r="S583" s="2">
        <v>0.11210000000000001</v>
      </c>
      <c r="T583" s="2">
        <v>0.13789999999999999</v>
      </c>
      <c r="U583" s="2">
        <v>0.1128</v>
      </c>
      <c r="V583" s="2">
        <v>0.27010000000000001</v>
      </c>
      <c r="W583" s="2">
        <v>0.21640000000000001</v>
      </c>
      <c r="X583" s="2">
        <v>0.11550000000000001</v>
      </c>
      <c r="Y583" s="2">
        <v>8.2299999999999998E-2</v>
      </c>
      <c r="Z583" s="2">
        <v>0.15909999999999999</v>
      </c>
      <c r="AA583" s="2">
        <v>0.2455</v>
      </c>
      <c r="AB583" s="2">
        <v>0.22950000000000001</v>
      </c>
      <c r="AC583" s="2">
        <v>0.21579999999999999</v>
      </c>
      <c r="AD583" s="2">
        <v>0.1419</v>
      </c>
      <c r="AE583" s="2">
        <v>0.22270000000000001</v>
      </c>
      <c r="AF583" s="2">
        <v>0.17810000000000001</v>
      </c>
      <c r="AG583" s="2">
        <v>0.1195</v>
      </c>
      <c r="AH583" s="2">
        <v>0.19800000000000001</v>
      </c>
      <c r="AI583" s="2">
        <v>0.20250000000000001</v>
      </c>
      <c r="AJ583" s="2">
        <v>0.22950000000000001</v>
      </c>
      <c r="AK583" s="2">
        <v>0.25979999999999998</v>
      </c>
      <c r="AL583" s="2">
        <v>0.16039999999999999</v>
      </c>
      <c r="AM583" s="2">
        <v>0.22520000000000001</v>
      </c>
      <c r="AN583" s="2">
        <v>0.10680000000000001</v>
      </c>
      <c r="AO583" s="2">
        <v>0.1176</v>
      </c>
    </row>
    <row r="584" spans="1:54" x14ac:dyDescent="0.25">
      <c r="A584" t="s">
        <v>136</v>
      </c>
      <c r="B584" s="1">
        <v>261</v>
      </c>
      <c r="C584" s="1">
        <v>133</v>
      </c>
      <c r="D584" s="1">
        <v>127</v>
      </c>
      <c r="E584" s="1">
        <v>29</v>
      </c>
      <c r="F584" s="1">
        <v>57</v>
      </c>
      <c r="G584" s="1">
        <v>44</v>
      </c>
      <c r="H584" s="1">
        <v>37</v>
      </c>
      <c r="I584" s="1">
        <v>56</v>
      </c>
      <c r="J584" s="1">
        <v>39</v>
      </c>
      <c r="K584" s="1">
        <v>46</v>
      </c>
      <c r="L584" s="1">
        <v>72</v>
      </c>
      <c r="M584" s="1">
        <v>43</v>
      </c>
      <c r="N584" s="1">
        <v>62</v>
      </c>
      <c r="O584" s="1">
        <v>223</v>
      </c>
      <c r="P584" s="1">
        <v>19</v>
      </c>
      <c r="Q584" s="1">
        <v>6</v>
      </c>
      <c r="R584" s="1">
        <v>14</v>
      </c>
      <c r="S584" s="1">
        <v>55</v>
      </c>
      <c r="T584" s="1">
        <v>50</v>
      </c>
      <c r="U584" s="1">
        <v>52</v>
      </c>
      <c r="V584" s="1">
        <v>104</v>
      </c>
      <c r="W584" s="1">
        <v>178</v>
      </c>
      <c r="X584" s="1">
        <v>83</v>
      </c>
      <c r="Y584" s="1">
        <v>41</v>
      </c>
      <c r="Z584" s="1">
        <v>117</v>
      </c>
      <c r="AA584" s="1">
        <v>103</v>
      </c>
      <c r="AB584" s="1">
        <v>63</v>
      </c>
      <c r="AC584" s="1">
        <v>35</v>
      </c>
      <c r="AD584" s="1">
        <v>37</v>
      </c>
      <c r="AE584" s="1">
        <v>29</v>
      </c>
      <c r="AF584" s="1">
        <v>19</v>
      </c>
      <c r="AG584" s="1">
        <v>17</v>
      </c>
      <c r="AH584" s="1">
        <v>79</v>
      </c>
      <c r="AI584" s="1">
        <v>95</v>
      </c>
      <c r="AJ584" s="1">
        <v>47</v>
      </c>
      <c r="AK584" s="1">
        <v>49</v>
      </c>
      <c r="AL584" s="1">
        <v>66</v>
      </c>
      <c r="AM584" s="1">
        <v>25</v>
      </c>
      <c r="AN584" s="1">
        <v>27</v>
      </c>
      <c r="AO584" s="1">
        <v>34</v>
      </c>
    </row>
    <row r="585" spans="1:54" x14ac:dyDescent="0.25">
      <c r="A585" t="s">
        <v>170</v>
      </c>
      <c r="B585" s="2">
        <v>0.3599</v>
      </c>
      <c r="C585" s="2">
        <v>0.36670000000000003</v>
      </c>
      <c r="D585" s="2">
        <v>0.35299999999999998</v>
      </c>
      <c r="E585" s="2">
        <v>0.4919</v>
      </c>
      <c r="F585" s="2">
        <v>0.39639999999999997</v>
      </c>
      <c r="G585" s="2">
        <v>0.35880000000000001</v>
      </c>
      <c r="H585" s="2">
        <v>0.28050000000000003</v>
      </c>
      <c r="I585" s="2">
        <v>0.44869999999999999</v>
      </c>
      <c r="J585" s="2">
        <v>0.26829999999999998</v>
      </c>
      <c r="K585" s="2">
        <v>0.39610000000000001</v>
      </c>
      <c r="L585" s="2">
        <v>0.36680000000000001</v>
      </c>
      <c r="M585" s="2">
        <v>0.34860000000000002</v>
      </c>
      <c r="N585" s="2">
        <v>0.33389999999999997</v>
      </c>
      <c r="O585" s="2">
        <v>0.35880000000000001</v>
      </c>
      <c r="P585" s="2">
        <v>0.34029999999999999</v>
      </c>
      <c r="Q585" s="2">
        <v>0.2293</v>
      </c>
      <c r="R585" s="2">
        <v>0.56489999999999996</v>
      </c>
      <c r="S585" s="2">
        <v>0.31669999999999998</v>
      </c>
      <c r="T585" s="2">
        <v>0.36570000000000003</v>
      </c>
      <c r="U585" s="2">
        <v>0.4052</v>
      </c>
      <c r="V585" s="2">
        <v>0.3629</v>
      </c>
      <c r="W585" s="2">
        <v>0.38500000000000001</v>
      </c>
      <c r="X585" s="2">
        <v>0.31569999999999998</v>
      </c>
      <c r="Y585" s="2">
        <v>0.28760000000000002</v>
      </c>
      <c r="Z585" s="2">
        <v>0.41239999999999999</v>
      </c>
      <c r="AA585" s="2">
        <v>0.34449999999999997</v>
      </c>
      <c r="AB585" s="2">
        <v>0.34129999999999999</v>
      </c>
      <c r="AC585" s="2">
        <v>0.28170000000000001</v>
      </c>
      <c r="AD585" s="2">
        <v>0.53410000000000002</v>
      </c>
      <c r="AE585" s="2">
        <v>0.36930000000000002</v>
      </c>
      <c r="AF585" s="2">
        <v>0.42430000000000001</v>
      </c>
      <c r="AG585" s="2">
        <v>0.371</v>
      </c>
      <c r="AH585" s="2">
        <v>0.36549999999999999</v>
      </c>
      <c r="AI585" s="2">
        <v>0.35349999999999998</v>
      </c>
      <c r="AJ585" s="2">
        <v>0.3785</v>
      </c>
      <c r="AK585" s="2">
        <v>0.41599999999999998</v>
      </c>
      <c r="AL585" s="2">
        <v>0.3911</v>
      </c>
      <c r="AM585" s="2">
        <v>0.2853</v>
      </c>
      <c r="AN585" s="2">
        <v>0.38790000000000002</v>
      </c>
      <c r="AO585" s="2">
        <v>0.2913</v>
      </c>
    </row>
    <row r="586" spans="1:54" x14ac:dyDescent="0.25">
      <c r="A586" t="s">
        <v>126</v>
      </c>
      <c r="B586" s="1">
        <v>126</v>
      </c>
      <c r="C586" s="1">
        <v>74</v>
      </c>
      <c r="D586" s="1">
        <v>52</v>
      </c>
      <c r="E586" s="1">
        <v>6</v>
      </c>
      <c r="F586" s="1">
        <v>15</v>
      </c>
      <c r="G586" s="1">
        <v>15</v>
      </c>
      <c r="H586" s="1">
        <v>35</v>
      </c>
      <c r="I586" s="1">
        <v>23</v>
      </c>
      <c r="J586" s="1">
        <v>32</v>
      </c>
      <c r="K586" s="1">
        <v>15</v>
      </c>
      <c r="L586" s="1">
        <v>35</v>
      </c>
      <c r="M586" s="1">
        <v>26</v>
      </c>
      <c r="N586" s="1">
        <v>29</v>
      </c>
      <c r="O586" s="1">
        <v>105</v>
      </c>
      <c r="P586" s="1">
        <v>15</v>
      </c>
      <c r="Q586" s="1">
        <v>5</v>
      </c>
      <c r="R586" s="1">
        <v>1</v>
      </c>
      <c r="S586" s="1">
        <v>43</v>
      </c>
      <c r="T586" s="1">
        <v>24</v>
      </c>
      <c r="U586" s="1">
        <v>24</v>
      </c>
      <c r="V586" s="1">
        <v>35</v>
      </c>
      <c r="W586" s="1">
        <v>66</v>
      </c>
      <c r="X586" s="1">
        <v>60</v>
      </c>
      <c r="Y586" s="1">
        <v>33</v>
      </c>
      <c r="Z586" s="1">
        <v>45</v>
      </c>
      <c r="AA586" s="1">
        <v>48</v>
      </c>
      <c r="AB586" s="1">
        <v>31</v>
      </c>
      <c r="AC586" s="1">
        <v>27</v>
      </c>
      <c r="AD586" s="1">
        <v>14</v>
      </c>
      <c r="AE586" s="1">
        <v>5</v>
      </c>
      <c r="AF586" s="1">
        <v>6</v>
      </c>
      <c r="AG586" s="1">
        <v>7</v>
      </c>
      <c r="AH586" s="1">
        <v>40</v>
      </c>
      <c r="AI586" s="1">
        <v>43</v>
      </c>
      <c r="AJ586" s="1">
        <v>14</v>
      </c>
      <c r="AK586" s="1">
        <v>24</v>
      </c>
      <c r="AL586" s="1">
        <v>36</v>
      </c>
      <c r="AM586" s="1">
        <v>8</v>
      </c>
      <c r="AN586" s="1">
        <v>8</v>
      </c>
      <c r="AO586" s="1">
        <v>29</v>
      </c>
    </row>
    <row r="587" spans="1:54" x14ac:dyDescent="0.25">
      <c r="A587" t="s">
        <v>170</v>
      </c>
      <c r="B587" s="2">
        <v>0.1739</v>
      </c>
      <c r="C587" s="2">
        <v>0.20380000000000001</v>
      </c>
      <c r="D587" s="2">
        <v>0.14369999999999999</v>
      </c>
      <c r="E587" s="2">
        <v>9.7299999999999998E-2</v>
      </c>
      <c r="F587" s="2">
        <v>0.1026</v>
      </c>
      <c r="G587" s="2">
        <v>0.12139999999999999</v>
      </c>
      <c r="H587" s="2">
        <v>0.2636</v>
      </c>
      <c r="I587" s="2">
        <v>0.1888</v>
      </c>
      <c r="J587" s="2">
        <v>0.22409999999999999</v>
      </c>
      <c r="K587" s="2">
        <v>0.12790000000000001</v>
      </c>
      <c r="L587" s="2">
        <v>0.1812</v>
      </c>
      <c r="M587" s="2">
        <v>0.21279999999999999</v>
      </c>
      <c r="N587" s="2">
        <v>0.15479999999999999</v>
      </c>
      <c r="O587" s="2">
        <v>0.16969999999999999</v>
      </c>
      <c r="P587" s="2">
        <v>0.27100000000000002</v>
      </c>
      <c r="Q587" s="2">
        <v>0.18790000000000001</v>
      </c>
      <c r="R587" s="2">
        <v>4.7899999999999998E-2</v>
      </c>
      <c r="S587" s="2">
        <v>0.24729999999999999</v>
      </c>
      <c r="T587" s="2">
        <v>0.17680000000000001</v>
      </c>
      <c r="U587" s="3">
        <v>0.19</v>
      </c>
      <c r="V587" s="2">
        <v>0.1211</v>
      </c>
      <c r="W587" s="2">
        <v>0.14319999999999999</v>
      </c>
      <c r="X587" s="2">
        <v>0.22770000000000001</v>
      </c>
      <c r="Y587" s="2">
        <v>0.23230000000000001</v>
      </c>
      <c r="Z587" s="2">
        <v>0.1598</v>
      </c>
      <c r="AA587" s="2">
        <v>0.1595</v>
      </c>
      <c r="AB587" s="2">
        <v>0.16470000000000001</v>
      </c>
      <c r="AC587" s="2">
        <v>0.21609999999999999</v>
      </c>
      <c r="AD587" s="2">
        <v>0.19700000000000001</v>
      </c>
      <c r="AE587" s="2">
        <v>6.0999999999999999E-2</v>
      </c>
      <c r="AF587" s="2">
        <v>0.14249999999999999</v>
      </c>
      <c r="AG587" s="2">
        <v>0.14349999999999999</v>
      </c>
      <c r="AH587" s="2">
        <v>0.1847</v>
      </c>
      <c r="AI587" s="2">
        <v>0.15909999999999999</v>
      </c>
      <c r="AJ587" s="2">
        <v>0.1115</v>
      </c>
      <c r="AK587" s="2">
        <v>0.20699999999999999</v>
      </c>
      <c r="AL587" s="2">
        <v>0.2117</v>
      </c>
      <c r="AM587" s="2">
        <v>9.0300000000000005E-2</v>
      </c>
      <c r="AN587" s="2">
        <v>0.1082</v>
      </c>
      <c r="AO587" s="3">
        <v>0.25</v>
      </c>
    </row>
    <row r="588" spans="1:54" x14ac:dyDescent="0.25">
      <c r="A588" t="s">
        <v>170</v>
      </c>
    </row>
    <row r="589" spans="1:54" x14ac:dyDescent="0.25">
      <c r="A589" s="6" t="str">
        <f>HYPERLINK("#Contents!A1", "Contents")</f>
        <v>Contents</v>
      </c>
    </row>
    <row r="590" spans="1:54" x14ac:dyDescent="0.25">
      <c r="A590" s="7" t="s">
        <v>137</v>
      </c>
      <c r="BB590" s="15" t="str">
        <f>LEFT(A590, FIND(" ", A590) - 2)</f>
        <v>Table_Q14_1</v>
      </c>
    </row>
    <row r="591" spans="1:54" x14ac:dyDescent="0.25">
      <c r="A591" t="s">
        <v>42</v>
      </c>
    </row>
    <row r="592" spans="1:54" ht="16.5" thickBot="1" x14ac:dyDescent="0.3">
      <c r="A592" t="s">
        <v>170</v>
      </c>
    </row>
    <row r="593" spans="1:41" ht="36.950000000000003" customHeight="1" x14ac:dyDescent="0.25">
      <c r="A593" t="s">
        <v>170</v>
      </c>
      <c r="B593" s="47" t="s">
        <v>7</v>
      </c>
      <c r="C593" s="44" t="s">
        <v>0</v>
      </c>
      <c r="D593" s="49"/>
      <c r="E593" s="44" t="s">
        <v>1</v>
      </c>
      <c r="F593" s="45"/>
      <c r="G593" s="45"/>
      <c r="H593" s="45"/>
      <c r="I593" s="45"/>
      <c r="J593" s="45"/>
      <c r="K593" s="44" t="s">
        <v>2</v>
      </c>
      <c r="L593" s="45"/>
      <c r="M593" s="45"/>
      <c r="N593" s="45"/>
      <c r="O593" s="45"/>
      <c r="P593" s="45"/>
      <c r="Q593" s="45"/>
      <c r="R593" s="45"/>
      <c r="S593" s="44" t="s">
        <v>3</v>
      </c>
      <c r="T593" s="45"/>
      <c r="U593" s="45" t="s">
        <v>3</v>
      </c>
      <c r="V593" s="45"/>
      <c r="W593" s="44" t="s">
        <v>178</v>
      </c>
      <c r="X593" s="45"/>
      <c r="Y593" s="44" t="s">
        <v>4</v>
      </c>
      <c r="Z593" s="45"/>
      <c r="AA593" s="45"/>
      <c r="AB593" s="44" t="s">
        <v>5</v>
      </c>
      <c r="AC593" s="45"/>
      <c r="AD593" s="45"/>
      <c r="AE593" s="45"/>
      <c r="AF593" s="45"/>
      <c r="AG593" s="45"/>
      <c r="AH593" s="44" t="s">
        <v>6</v>
      </c>
      <c r="AI593" s="45"/>
      <c r="AJ593" s="44" t="s">
        <v>179</v>
      </c>
      <c r="AK593" s="45"/>
      <c r="AL593" s="45"/>
      <c r="AM593" s="45"/>
      <c r="AN593" s="45"/>
      <c r="AO593" s="46"/>
    </row>
    <row r="594" spans="1:41" ht="39" thickBot="1" x14ac:dyDescent="0.3">
      <c r="A594" t="s">
        <v>170</v>
      </c>
      <c r="B594" s="48" t="s">
        <v>7</v>
      </c>
      <c r="C594" s="4" t="s">
        <v>8</v>
      </c>
      <c r="D594" s="4" t="s">
        <v>9</v>
      </c>
      <c r="E594" s="4" t="s">
        <v>10</v>
      </c>
      <c r="F594" s="4" t="s">
        <v>11</v>
      </c>
      <c r="G594" s="4" t="s">
        <v>12</v>
      </c>
      <c r="H594" s="4" t="s">
        <v>13</v>
      </c>
      <c r="I594" s="4" t="s">
        <v>14</v>
      </c>
      <c r="J594" s="4" t="s">
        <v>15</v>
      </c>
      <c r="K594" s="4" t="s">
        <v>16</v>
      </c>
      <c r="L594" s="4" t="s">
        <v>17</v>
      </c>
      <c r="M594" s="4" t="s">
        <v>18</v>
      </c>
      <c r="N594" s="4" t="s">
        <v>19</v>
      </c>
      <c r="O594" s="4" t="s">
        <v>20</v>
      </c>
      <c r="P594" s="4" t="s">
        <v>21</v>
      </c>
      <c r="Q594" s="4" t="s">
        <v>22</v>
      </c>
      <c r="R594" s="4" t="s">
        <v>23</v>
      </c>
      <c r="S594" s="4" t="s">
        <v>24</v>
      </c>
      <c r="T594" s="4" t="s">
        <v>25</v>
      </c>
      <c r="U594" s="4" t="s">
        <v>26</v>
      </c>
      <c r="V594" s="4" t="s">
        <v>27</v>
      </c>
      <c r="W594" s="4" t="s">
        <v>28</v>
      </c>
      <c r="X594" s="4" t="s">
        <v>29</v>
      </c>
      <c r="Y594" s="4" t="s">
        <v>180</v>
      </c>
      <c r="Z594" s="4" t="s">
        <v>181</v>
      </c>
      <c r="AA594" s="4" t="s">
        <v>182</v>
      </c>
      <c r="AB594" s="4" t="s">
        <v>30</v>
      </c>
      <c r="AC594" s="4" t="s">
        <v>31</v>
      </c>
      <c r="AD594" s="4" t="s">
        <v>32</v>
      </c>
      <c r="AE594" s="4" t="s">
        <v>33</v>
      </c>
      <c r="AF594" s="4" t="s">
        <v>34</v>
      </c>
      <c r="AG594" s="4" t="s">
        <v>35</v>
      </c>
      <c r="AH594" s="4" t="s">
        <v>36</v>
      </c>
      <c r="AI594" s="4" t="s">
        <v>37</v>
      </c>
      <c r="AJ594" s="4" t="s">
        <v>30</v>
      </c>
      <c r="AK594" s="4" t="s">
        <v>31</v>
      </c>
      <c r="AL594" s="4" t="s">
        <v>32</v>
      </c>
      <c r="AM594" s="4" t="s">
        <v>33</v>
      </c>
      <c r="AN594" s="4" t="s">
        <v>34</v>
      </c>
      <c r="AO594" s="5" t="s">
        <v>35</v>
      </c>
    </row>
    <row r="595" spans="1:41" x14ac:dyDescent="0.25">
      <c r="A595" t="s">
        <v>38</v>
      </c>
      <c r="B595" s="1">
        <v>2046</v>
      </c>
      <c r="C595" s="1">
        <v>1132</v>
      </c>
      <c r="D595" s="1">
        <v>914</v>
      </c>
      <c r="E595" s="1">
        <v>166</v>
      </c>
      <c r="F595" s="1">
        <v>362</v>
      </c>
      <c r="G595" s="1">
        <v>378</v>
      </c>
      <c r="H595" s="1">
        <v>422</v>
      </c>
      <c r="I595" s="1">
        <v>377</v>
      </c>
      <c r="J595" s="1">
        <v>341</v>
      </c>
      <c r="K595" s="1">
        <v>289</v>
      </c>
      <c r="L595" s="1">
        <v>620</v>
      </c>
      <c r="M595" s="1">
        <v>351</v>
      </c>
      <c r="N595" s="1">
        <v>491</v>
      </c>
      <c r="O595" s="1">
        <v>1751</v>
      </c>
      <c r="P595" s="1">
        <v>155</v>
      </c>
      <c r="Q595" s="1">
        <v>102</v>
      </c>
      <c r="R595" s="1">
        <v>38</v>
      </c>
      <c r="S595" s="1">
        <v>479</v>
      </c>
      <c r="T595" s="1">
        <v>530</v>
      </c>
      <c r="U595" s="1">
        <v>146</v>
      </c>
      <c r="V595" s="1">
        <v>891</v>
      </c>
      <c r="W595" s="1">
        <v>1049</v>
      </c>
      <c r="X595" s="1">
        <v>997</v>
      </c>
      <c r="Y595" s="1">
        <v>648</v>
      </c>
      <c r="Z595" s="1">
        <v>696</v>
      </c>
      <c r="AA595" s="1">
        <v>702</v>
      </c>
      <c r="AB595" s="1">
        <v>625</v>
      </c>
      <c r="AC595" s="1">
        <v>283</v>
      </c>
      <c r="AD595" s="1">
        <v>214</v>
      </c>
      <c r="AE595" s="1">
        <v>123</v>
      </c>
      <c r="AF595" s="1">
        <v>80</v>
      </c>
      <c r="AG595" s="1">
        <v>89</v>
      </c>
      <c r="AH595" s="1">
        <v>614</v>
      </c>
      <c r="AI595" s="1">
        <v>674</v>
      </c>
      <c r="AJ595" s="1">
        <v>408</v>
      </c>
      <c r="AK595" s="1">
        <v>268</v>
      </c>
      <c r="AL595" s="1">
        <v>451</v>
      </c>
      <c r="AM595" s="1">
        <v>142</v>
      </c>
      <c r="AN595" s="1">
        <v>194</v>
      </c>
      <c r="AO595" s="1">
        <v>372</v>
      </c>
    </row>
    <row r="596" spans="1:41" x14ac:dyDescent="0.25">
      <c r="A596" t="s">
        <v>39</v>
      </c>
      <c r="B596" s="1">
        <v>2047</v>
      </c>
      <c r="C596" s="1">
        <v>1057</v>
      </c>
      <c r="D596" s="1">
        <v>989</v>
      </c>
      <c r="E596" s="1">
        <v>214</v>
      </c>
      <c r="F596" s="1">
        <v>347</v>
      </c>
      <c r="G596" s="1">
        <v>334</v>
      </c>
      <c r="H596" s="1">
        <v>342</v>
      </c>
      <c r="I596" s="1">
        <v>328</v>
      </c>
      <c r="J596" s="1">
        <v>481</v>
      </c>
      <c r="K596" s="1">
        <v>266</v>
      </c>
      <c r="L596" s="1">
        <v>654</v>
      </c>
      <c r="M596" s="1">
        <v>329</v>
      </c>
      <c r="N596" s="1">
        <v>475</v>
      </c>
      <c r="O596" s="1">
        <v>1724</v>
      </c>
      <c r="P596" s="1">
        <v>171</v>
      </c>
      <c r="Q596" s="1">
        <v>96</v>
      </c>
      <c r="R596" s="1">
        <v>56</v>
      </c>
      <c r="S596" s="1">
        <v>607</v>
      </c>
      <c r="T596" s="1">
        <v>428</v>
      </c>
      <c r="U596" s="1">
        <v>334</v>
      </c>
      <c r="V596" s="1">
        <v>678</v>
      </c>
      <c r="W596" s="1">
        <v>1166</v>
      </c>
      <c r="X596" s="1">
        <v>880</v>
      </c>
      <c r="Y596" s="1">
        <v>430</v>
      </c>
      <c r="Z596" s="1">
        <v>839</v>
      </c>
      <c r="AA596" s="1">
        <v>778</v>
      </c>
      <c r="AB596" s="1">
        <v>477</v>
      </c>
      <c r="AC596" s="1">
        <v>335</v>
      </c>
      <c r="AD596" s="1">
        <v>202</v>
      </c>
      <c r="AE596" s="1">
        <v>173</v>
      </c>
      <c r="AF596" s="1">
        <v>95</v>
      </c>
      <c r="AG596" s="1">
        <v>133</v>
      </c>
      <c r="AH596" s="1">
        <v>668</v>
      </c>
      <c r="AI596" s="1">
        <v>620</v>
      </c>
      <c r="AJ596" s="1">
        <v>321</v>
      </c>
      <c r="AK596" s="1">
        <v>290</v>
      </c>
      <c r="AL596" s="1">
        <v>476</v>
      </c>
      <c r="AM596" s="1">
        <v>180</v>
      </c>
      <c r="AN596" s="1">
        <v>184</v>
      </c>
      <c r="AO596" s="1">
        <v>411</v>
      </c>
    </row>
    <row r="597" spans="1:41" x14ac:dyDescent="0.25">
      <c r="A597" t="s">
        <v>77</v>
      </c>
      <c r="B597" s="1">
        <v>739</v>
      </c>
      <c r="C597" s="1">
        <v>367</v>
      </c>
      <c r="D597" s="1">
        <v>372</v>
      </c>
      <c r="E597" s="1">
        <v>63</v>
      </c>
      <c r="F597" s="1">
        <v>144</v>
      </c>
      <c r="G597" s="1">
        <v>108</v>
      </c>
      <c r="H597" s="1">
        <v>108</v>
      </c>
      <c r="I597" s="1">
        <v>123</v>
      </c>
      <c r="J597" s="1">
        <v>191</v>
      </c>
      <c r="K597" s="1">
        <v>92</v>
      </c>
      <c r="L597" s="1">
        <v>237</v>
      </c>
      <c r="M597" s="1">
        <v>118</v>
      </c>
      <c r="N597" s="1">
        <v>160</v>
      </c>
      <c r="O597" s="1">
        <v>607</v>
      </c>
      <c r="P597" s="1">
        <v>68</v>
      </c>
      <c r="Q597" s="1">
        <v>37</v>
      </c>
      <c r="R597" s="1">
        <v>26</v>
      </c>
      <c r="S597" s="1">
        <v>197</v>
      </c>
      <c r="T597" s="1">
        <v>139</v>
      </c>
      <c r="U597" s="1">
        <v>114</v>
      </c>
      <c r="V597" s="1">
        <v>288</v>
      </c>
      <c r="W597" s="1">
        <v>459</v>
      </c>
      <c r="X597" s="1">
        <v>280</v>
      </c>
      <c r="Y597" s="1">
        <v>147</v>
      </c>
      <c r="Z597" s="1">
        <v>292</v>
      </c>
      <c r="AA597" s="1">
        <v>300</v>
      </c>
      <c r="AB597" s="1">
        <v>205</v>
      </c>
      <c r="AC597" s="1">
        <v>121</v>
      </c>
      <c r="AD597" s="1">
        <v>65</v>
      </c>
      <c r="AE597" s="1">
        <v>53</v>
      </c>
      <c r="AF597" s="1">
        <v>42</v>
      </c>
      <c r="AG597" s="1">
        <v>65</v>
      </c>
      <c r="AH597" s="1">
        <v>241</v>
      </c>
      <c r="AI597" s="1">
        <v>252</v>
      </c>
      <c r="AJ597" s="1">
        <v>124</v>
      </c>
      <c r="AK597" s="1">
        <v>96</v>
      </c>
      <c r="AL597" s="1">
        <v>160</v>
      </c>
      <c r="AM597" s="1">
        <v>59</v>
      </c>
      <c r="AN597" s="1">
        <v>85</v>
      </c>
      <c r="AO597" s="1">
        <v>150</v>
      </c>
    </row>
    <row r="598" spans="1:41" x14ac:dyDescent="0.25">
      <c r="A598" t="s">
        <v>170</v>
      </c>
      <c r="B598" s="2">
        <v>0.3609</v>
      </c>
      <c r="C598" s="2">
        <v>0.3468</v>
      </c>
      <c r="D598" s="2">
        <v>0.376</v>
      </c>
      <c r="E598" s="2">
        <v>0.29430000000000001</v>
      </c>
      <c r="F598" s="2">
        <v>0.41670000000000001</v>
      </c>
      <c r="G598" s="2">
        <v>0.32350000000000001</v>
      </c>
      <c r="H598" s="2">
        <v>0.31690000000000002</v>
      </c>
      <c r="I598" s="2">
        <v>0.37609999999999999</v>
      </c>
      <c r="J598" s="2">
        <v>0.39739999999999998</v>
      </c>
      <c r="K598" s="2">
        <v>0.34720000000000001</v>
      </c>
      <c r="L598" s="2">
        <v>0.36299999999999999</v>
      </c>
      <c r="M598" s="2">
        <v>0.3589</v>
      </c>
      <c r="N598" s="2">
        <v>0.33629999999999999</v>
      </c>
      <c r="O598" s="2">
        <v>0.35239999999999999</v>
      </c>
      <c r="P598" s="2">
        <v>0.39539999999999997</v>
      </c>
      <c r="Q598" s="2">
        <v>0.38729999999999998</v>
      </c>
      <c r="R598" s="2">
        <v>0.47249999999999998</v>
      </c>
      <c r="S598" s="2">
        <v>0.32529999999999998</v>
      </c>
      <c r="T598" s="2">
        <v>0.32550000000000001</v>
      </c>
      <c r="U598" s="2">
        <v>0.34010000000000001</v>
      </c>
      <c r="V598" s="2">
        <v>0.4254</v>
      </c>
      <c r="W598" s="2">
        <v>0.39350000000000002</v>
      </c>
      <c r="X598" s="2">
        <v>0.31780000000000003</v>
      </c>
      <c r="Y598" s="2">
        <v>0.34110000000000001</v>
      </c>
      <c r="Z598" s="2">
        <v>0.3478</v>
      </c>
      <c r="AA598" s="2">
        <v>0.3861</v>
      </c>
      <c r="AB598" s="2">
        <v>0.43080000000000002</v>
      </c>
      <c r="AC598" s="2">
        <v>0.36149999999999999</v>
      </c>
      <c r="AD598" s="2">
        <v>0.32390000000000002</v>
      </c>
      <c r="AE598" s="2">
        <v>0.30780000000000002</v>
      </c>
      <c r="AF598" s="2">
        <v>0.43880000000000002</v>
      </c>
      <c r="AG598" s="2">
        <v>0.49220000000000003</v>
      </c>
      <c r="AH598" s="2">
        <v>0.36009999999999998</v>
      </c>
      <c r="AI598" s="2">
        <v>0.40579999999999999</v>
      </c>
      <c r="AJ598" s="2">
        <v>0.38750000000000001</v>
      </c>
      <c r="AK598" s="2">
        <v>0.3327</v>
      </c>
      <c r="AL598" s="2">
        <v>0.33689999999999998</v>
      </c>
      <c r="AM598" s="2">
        <v>0.32629999999999998</v>
      </c>
      <c r="AN598" s="2">
        <v>0.46179999999999999</v>
      </c>
      <c r="AO598" s="2">
        <v>0.36349999999999999</v>
      </c>
    </row>
    <row r="599" spans="1:41" x14ac:dyDescent="0.25">
      <c r="A599" t="s">
        <v>138</v>
      </c>
      <c r="B599" s="1">
        <v>712</v>
      </c>
      <c r="C599" s="1">
        <v>355</v>
      </c>
      <c r="D599" s="1">
        <v>357</v>
      </c>
      <c r="E599" s="1">
        <v>69</v>
      </c>
      <c r="F599" s="1">
        <v>92</v>
      </c>
      <c r="G599" s="1">
        <v>112</v>
      </c>
      <c r="H599" s="1">
        <v>123</v>
      </c>
      <c r="I599" s="1">
        <v>116</v>
      </c>
      <c r="J599" s="1">
        <v>200</v>
      </c>
      <c r="K599" s="1">
        <v>96</v>
      </c>
      <c r="L599" s="1">
        <v>222</v>
      </c>
      <c r="M599" s="1">
        <v>115</v>
      </c>
      <c r="N599" s="1">
        <v>161</v>
      </c>
      <c r="O599" s="1">
        <v>593</v>
      </c>
      <c r="P599" s="1">
        <v>67</v>
      </c>
      <c r="Q599" s="1">
        <v>29</v>
      </c>
      <c r="R599" s="1">
        <v>23</v>
      </c>
      <c r="S599" s="1">
        <v>187</v>
      </c>
      <c r="T599" s="1">
        <v>137</v>
      </c>
      <c r="U599" s="1">
        <v>134</v>
      </c>
      <c r="V599" s="1">
        <v>254</v>
      </c>
      <c r="W599" s="1">
        <v>398</v>
      </c>
      <c r="X599" s="1">
        <v>314</v>
      </c>
      <c r="Y599" s="1">
        <v>148</v>
      </c>
      <c r="Z599" s="1">
        <v>292</v>
      </c>
      <c r="AA599" s="1">
        <v>272</v>
      </c>
      <c r="AB599" s="1">
        <v>174</v>
      </c>
      <c r="AC599" s="1">
        <v>125</v>
      </c>
      <c r="AD599" s="1">
        <v>73</v>
      </c>
      <c r="AE599" s="1">
        <v>83</v>
      </c>
      <c r="AF599" s="1">
        <v>35</v>
      </c>
      <c r="AG599" s="1">
        <v>39</v>
      </c>
      <c r="AH599" s="1">
        <v>264</v>
      </c>
      <c r="AI599" s="1">
        <v>226</v>
      </c>
      <c r="AJ599" s="1">
        <v>120</v>
      </c>
      <c r="AK599" s="1">
        <v>112</v>
      </c>
      <c r="AL599" s="1">
        <v>182</v>
      </c>
      <c r="AM599" s="1">
        <v>79</v>
      </c>
      <c r="AN599" s="1">
        <v>57</v>
      </c>
      <c r="AO599" s="1">
        <v>144</v>
      </c>
    </row>
    <row r="600" spans="1:41" x14ac:dyDescent="0.25">
      <c r="A600" t="s">
        <v>170</v>
      </c>
      <c r="B600" s="2">
        <v>0.34810000000000002</v>
      </c>
      <c r="C600" s="2">
        <v>0.3357</v>
      </c>
      <c r="D600" s="2">
        <v>0.36130000000000001</v>
      </c>
      <c r="E600" s="2">
        <v>0.32269999999999999</v>
      </c>
      <c r="F600" s="2">
        <v>0.26590000000000003</v>
      </c>
      <c r="G600" s="2">
        <v>0.33360000000000001</v>
      </c>
      <c r="H600" s="2">
        <v>0.36059999999999998</v>
      </c>
      <c r="I600" s="2">
        <v>0.35299999999999998</v>
      </c>
      <c r="J600" s="2">
        <v>0.4163</v>
      </c>
      <c r="K600" s="2">
        <v>0.35920000000000002</v>
      </c>
      <c r="L600" s="2">
        <v>0.33979999999999999</v>
      </c>
      <c r="M600" s="2">
        <v>0.34860000000000002</v>
      </c>
      <c r="N600" s="2">
        <v>0.33900000000000002</v>
      </c>
      <c r="O600" s="2">
        <v>0.34420000000000001</v>
      </c>
      <c r="P600" s="2">
        <v>0.39069999999999999</v>
      </c>
      <c r="Q600" s="2">
        <v>0.30690000000000001</v>
      </c>
      <c r="R600" s="2">
        <v>0.40610000000000002</v>
      </c>
      <c r="S600" s="2">
        <v>0.30880000000000002</v>
      </c>
      <c r="T600" s="2">
        <v>0.3201</v>
      </c>
      <c r="U600" s="2">
        <v>0.40089999999999998</v>
      </c>
      <c r="V600" s="2">
        <v>0.37480000000000002</v>
      </c>
      <c r="W600" s="2">
        <v>0.34139999999999998</v>
      </c>
      <c r="X600" s="2">
        <v>0.35680000000000001</v>
      </c>
      <c r="Y600" s="2">
        <v>0.34370000000000001</v>
      </c>
      <c r="Z600" s="2">
        <v>0.3483</v>
      </c>
      <c r="AA600" s="2">
        <v>0.35020000000000001</v>
      </c>
      <c r="AB600" s="2">
        <v>0.36509999999999998</v>
      </c>
      <c r="AC600" s="2">
        <v>0.37409999999999999</v>
      </c>
      <c r="AD600" s="2">
        <v>0.36409999999999998</v>
      </c>
      <c r="AE600" s="2">
        <v>0.48049999999999998</v>
      </c>
      <c r="AF600" s="2">
        <v>0.37069999999999997</v>
      </c>
      <c r="AG600" s="2">
        <v>0.29449999999999998</v>
      </c>
      <c r="AH600" s="2">
        <v>0.39439999999999997</v>
      </c>
      <c r="AI600" s="2">
        <v>0.36430000000000001</v>
      </c>
      <c r="AJ600" s="2">
        <v>0.37459999999999999</v>
      </c>
      <c r="AK600" s="2">
        <v>0.38529999999999998</v>
      </c>
      <c r="AL600" s="2">
        <v>0.38290000000000002</v>
      </c>
      <c r="AM600" s="2">
        <v>0.44080000000000003</v>
      </c>
      <c r="AN600" s="2">
        <v>0.31119999999999998</v>
      </c>
      <c r="AO600" s="2">
        <v>0.34899999999999998</v>
      </c>
    </row>
    <row r="601" spans="1:41" x14ac:dyDescent="0.25">
      <c r="A601" t="s">
        <v>139</v>
      </c>
      <c r="B601" s="1">
        <v>236</v>
      </c>
      <c r="C601" s="1">
        <v>106</v>
      </c>
      <c r="D601" s="1">
        <v>129</v>
      </c>
      <c r="E601" s="1">
        <v>37</v>
      </c>
      <c r="F601" s="1">
        <v>47</v>
      </c>
      <c r="G601" s="1">
        <v>44</v>
      </c>
      <c r="H601" s="1">
        <v>35</v>
      </c>
      <c r="I601" s="1">
        <v>37</v>
      </c>
      <c r="J601" s="1">
        <v>36</v>
      </c>
      <c r="K601" s="1">
        <v>35</v>
      </c>
      <c r="L601" s="1">
        <v>85</v>
      </c>
      <c r="M601" s="1">
        <v>36</v>
      </c>
      <c r="N601" s="1">
        <v>47</v>
      </c>
      <c r="O601" s="1">
        <v>204</v>
      </c>
      <c r="P601" s="1">
        <v>22</v>
      </c>
      <c r="Q601" s="1">
        <v>10</v>
      </c>
      <c r="R601" s="1">
        <v>0</v>
      </c>
      <c r="S601" s="1">
        <v>82</v>
      </c>
      <c r="T601" s="1">
        <v>66</v>
      </c>
      <c r="U601" s="1">
        <v>24</v>
      </c>
      <c r="V601" s="1">
        <v>63</v>
      </c>
      <c r="W601" s="1">
        <v>129</v>
      </c>
      <c r="X601" s="1">
        <v>106</v>
      </c>
      <c r="Y601" s="1">
        <v>38</v>
      </c>
      <c r="Z601" s="1">
        <v>106</v>
      </c>
      <c r="AA601" s="1">
        <v>91</v>
      </c>
      <c r="AB601" s="1">
        <v>43</v>
      </c>
      <c r="AC601" s="1">
        <v>42</v>
      </c>
      <c r="AD601" s="1">
        <v>29</v>
      </c>
      <c r="AE601" s="1">
        <v>11</v>
      </c>
      <c r="AF601" s="1">
        <v>7</v>
      </c>
      <c r="AG601" s="1">
        <v>8</v>
      </c>
      <c r="AH601" s="1">
        <v>71</v>
      </c>
      <c r="AI601" s="1">
        <v>45</v>
      </c>
      <c r="AJ601" s="1">
        <v>37</v>
      </c>
      <c r="AK601" s="1">
        <v>37</v>
      </c>
      <c r="AL601" s="1">
        <v>74</v>
      </c>
      <c r="AM601" s="1">
        <v>14</v>
      </c>
      <c r="AN601" s="1">
        <v>17</v>
      </c>
      <c r="AO601" s="1">
        <v>27</v>
      </c>
    </row>
    <row r="602" spans="1:41" x14ac:dyDescent="0.25">
      <c r="A602" t="s">
        <v>170</v>
      </c>
      <c r="B602" s="2">
        <v>0.11509999999999999</v>
      </c>
      <c r="C602" s="2">
        <v>0.10059999999999999</v>
      </c>
      <c r="D602" s="2">
        <v>0.1305</v>
      </c>
      <c r="E602" s="2">
        <v>0.1724</v>
      </c>
      <c r="F602" s="2">
        <v>0.1368</v>
      </c>
      <c r="G602" s="2">
        <v>0.1305</v>
      </c>
      <c r="H602" s="2">
        <v>0.1014</v>
      </c>
      <c r="I602" s="2">
        <v>0.1135</v>
      </c>
      <c r="J602" s="2">
        <v>7.4099999999999999E-2</v>
      </c>
      <c r="K602" s="2">
        <v>0.13089999999999999</v>
      </c>
      <c r="L602" s="2">
        <v>0.13059999999999999</v>
      </c>
      <c r="M602" s="2">
        <v>0.11020000000000001</v>
      </c>
      <c r="N602" s="3">
        <v>0.1</v>
      </c>
      <c r="O602" s="2">
        <v>0.1183</v>
      </c>
      <c r="P602" s="2">
        <v>0.1263</v>
      </c>
      <c r="Q602" s="2">
        <v>9.98E-2</v>
      </c>
      <c r="R602" s="2">
        <v>7.4999999999999997E-3</v>
      </c>
      <c r="S602" s="2">
        <v>0.13569999999999999</v>
      </c>
      <c r="T602" s="2">
        <v>0.15479999999999999</v>
      </c>
      <c r="U602" s="2">
        <v>7.1999999999999995E-2</v>
      </c>
      <c r="V602" s="2">
        <v>9.2799999999999994E-2</v>
      </c>
      <c r="W602" s="2">
        <v>0.1109</v>
      </c>
      <c r="X602" s="2">
        <v>0.1206</v>
      </c>
      <c r="Y602" s="2">
        <v>8.8900000000000007E-2</v>
      </c>
      <c r="Z602" s="2">
        <v>0.12690000000000001</v>
      </c>
      <c r="AA602" s="2">
        <v>0.1169</v>
      </c>
      <c r="AB602" s="2">
        <v>8.9700000000000002E-2</v>
      </c>
      <c r="AC602" s="2">
        <v>0.12379999999999999</v>
      </c>
      <c r="AD602" s="2">
        <v>0.14460000000000001</v>
      </c>
      <c r="AE602" s="2">
        <v>6.4600000000000005E-2</v>
      </c>
      <c r="AF602" s="2">
        <v>7.0400000000000004E-2</v>
      </c>
      <c r="AG602" s="2">
        <v>6.3500000000000001E-2</v>
      </c>
      <c r="AH602" s="2">
        <v>0.1066</v>
      </c>
      <c r="AI602" s="2">
        <v>7.2900000000000006E-2</v>
      </c>
      <c r="AJ602" s="2">
        <v>0.1164</v>
      </c>
      <c r="AK602" s="2">
        <v>0.12659999999999999</v>
      </c>
      <c r="AL602" s="2">
        <v>0.15490000000000001</v>
      </c>
      <c r="AM602" s="2">
        <v>7.8299999999999995E-2</v>
      </c>
      <c r="AN602" s="2">
        <v>9.35E-2</v>
      </c>
      <c r="AO602" s="2">
        <v>6.6500000000000004E-2</v>
      </c>
    </row>
    <row r="603" spans="1:41" x14ac:dyDescent="0.25">
      <c r="A603" t="s">
        <v>81</v>
      </c>
      <c r="B603" s="1">
        <v>102</v>
      </c>
      <c r="C603" s="1">
        <v>50</v>
      </c>
      <c r="D603" s="1">
        <v>51</v>
      </c>
      <c r="E603" s="1">
        <v>14</v>
      </c>
      <c r="F603" s="1">
        <v>18</v>
      </c>
      <c r="G603" s="1">
        <v>19</v>
      </c>
      <c r="H603" s="1">
        <v>16</v>
      </c>
      <c r="I603" s="1">
        <v>13</v>
      </c>
      <c r="J603" s="1">
        <v>21</v>
      </c>
      <c r="K603" s="1">
        <v>17</v>
      </c>
      <c r="L603" s="1">
        <v>33</v>
      </c>
      <c r="M603" s="1">
        <v>15</v>
      </c>
      <c r="N603" s="1">
        <v>27</v>
      </c>
      <c r="O603" s="1">
        <v>91</v>
      </c>
      <c r="P603" s="1">
        <v>3</v>
      </c>
      <c r="Q603" s="1">
        <v>4</v>
      </c>
      <c r="R603" s="1">
        <v>3</v>
      </c>
      <c r="S603" s="1">
        <v>28</v>
      </c>
      <c r="T603" s="1">
        <v>34</v>
      </c>
      <c r="U603" s="1">
        <v>17</v>
      </c>
      <c r="V603" s="1">
        <v>23</v>
      </c>
      <c r="W603" s="1">
        <v>63</v>
      </c>
      <c r="X603" s="1">
        <v>39</v>
      </c>
      <c r="Y603" s="1">
        <v>23</v>
      </c>
      <c r="Z603" s="1">
        <v>49</v>
      </c>
      <c r="AA603" s="1">
        <v>30</v>
      </c>
      <c r="AB603" s="1">
        <v>15</v>
      </c>
      <c r="AC603" s="1">
        <v>19</v>
      </c>
      <c r="AD603" s="1">
        <v>13</v>
      </c>
      <c r="AE603" s="1">
        <v>7</v>
      </c>
      <c r="AF603" s="1">
        <v>4</v>
      </c>
      <c r="AG603" s="1">
        <v>6</v>
      </c>
      <c r="AH603" s="1">
        <v>38</v>
      </c>
      <c r="AI603" s="1">
        <v>31</v>
      </c>
      <c r="AJ603" s="1">
        <v>14</v>
      </c>
      <c r="AK603" s="1">
        <v>13</v>
      </c>
      <c r="AL603" s="1">
        <v>25</v>
      </c>
      <c r="AM603" s="1">
        <v>10</v>
      </c>
      <c r="AN603" s="1">
        <v>11</v>
      </c>
      <c r="AO603" s="1">
        <v>18</v>
      </c>
    </row>
    <row r="604" spans="1:41" x14ac:dyDescent="0.25">
      <c r="A604" t="s">
        <v>170</v>
      </c>
      <c r="B604" s="2">
        <v>4.9799999999999997E-2</v>
      </c>
      <c r="C604" s="2">
        <v>4.7699999999999999E-2</v>
      </c>
      <c r="D604" s="2">
        <v>5.1999999999999998E-2</v>
      </c>
      <c r="E604" s="2">
        <v>6.6100000000000006E-2</v>
      </c>
      <c r="F604" s="2">
        <v>5.2600000000000001E-2</v>
      </c>
      <c r="G604" s="2">
        <v>5.8099999999999999E-2</v>
      </c>
      <c r="H604" s="2">
        <v>4.8000000000000001E-2</v>
      </c>
      <c r="I604" s="2">
        <v>3.8699999999999998E-2</v>
      </c>
      <c r="J604" s="2">
        <v>4.3400000000000001E-2</v>
      </c>
      <c r="K604" s="2">
        <v>6.4399999999999999E-2</v>
      </c>
      <c r="L604" s="2">
        <v>5.0200000000000002E-2</v>
      </c>
      <c r="M604" s="2">
        <v>4.4999999999999998E-2</v>
      </c>
      <c r="N604" s="2">
        <v>5.6099999999999997E-2</v>
      </c>
      <c r="O604" s="2">
        <v>5.2999999999999999E-2</v>
      </c>
      <c r="P604" s="2">
        <v>1.9599999999999999E-2</v>
      </c>
      <c r="Q604" s="2">
        <v>4.0099999999999997E-2</v>
      </c>
      <c r="R604" s="2">
        <v>5.7700000000000001E-2</v>
      </c>
      <c r="S604" s="2">
        <v>4.6300000000000001E-2</v>
      </c>
      <c r="T604" s="2">
        <v>7.9200000000000007E-2</v>
      </c>
      <c r="U604" s="3">
        <v>0.05</v>
      </c>
      <c r="V604" s="2">
        <v>3.4099999999999998E-2</v>
      </c>
      <c r="W604" s="2">
        <v>5.3600000000000002E-2</v>
      </c>
      <c r="X604" s="2">
        <v>4.4600000000000001E-2</v>
      </c>
      <c r="Y604" s="2">
        <v>5.3999999999999999E-2</v>
      </c>
      <c r="Z604" s="2">
        <v>5.8000000000000003E-2</v>
      </c>
      <c r="AA604" s="2">
        <v>3.85E-2</v>
      </c>
      <c r="AB604" s="2">
        <v>3.1600000000000003E-2</v>
      </c>
      <c r="AC604" s="2">
        <v>5.5899999999999998E-2</v>
      </c>
      <c r="AD604" s="2">
        <v>6.6400000000000001E-2</v>
      </c>
      <c r="AE604" s="2">
        <v>3.9199999999999999E-2</v>
      </c>
      <c r="AF604" s="2">
        <v>3.7100000000000001E-2</v>
      </c>
      <c r="AG604" s="2">
        <v>4.1599999999999998E-2</v>
      </c>
      <c r="AH604" s="2">
        <v>5.7000000000000002E-2</v>
      </c>
      <c r="AI604" s="2">
        <v>4.9700000000000001E-2</v>
      </c>
      <c r="AJ604" s="2">
        <v>4.36E-2</v>
      </c>
      <c r="AK604" s="2">
        <v>4.48E-2</v>
      </c>
      <c r="AL604" s="2">
        <v>5.2900000000000003E-2</v>
      </c>
      <c r="AM604" s="2">
        <v>5.3600000000000002E-2</v>
      </c>
      <c r="AN604" s="2">
        <v>5.96E-2</v>
      </c>
      <c r="AO604" s="2">
        <v>4.2799999999999998E-2</v>
      </c>
    </row>
    <row r="605" spans="1:41" x14ac:dyDescent="0.25">
      <c r="A605" t="s">
        <v>47</v>
      </c>
      <c r="B605" s="1">
        <v>258</v>
      </c>
      <c r="C605" s="1">
        <v>179</v>
      </c>
      <c r="D605" s="1">
        <v>79</v>
      </c>
      <c r="E605" s="1">
        <v>31</v>
      </c>
      <c r="F605" s="1">
        <v>44</v>
      </c>
      <c r="G605" s="1">
        <v>52</v>
      </c>
      <c r="H605" s="1">
        <v>59</v>
      </c>
      <c r="I605" s="1">
        <v>39</v>
      </c>
      <c r="J605" s="1">
        <v>33</v>
      </c>
      <c r="K605" s="1">
        <v>26</v>
      </c>
      <c r="L605" s="1">
        <v>76</v>
      </c>
      <c r="M605" s="1">
        <v>45</v>
      </c>
      <c r="N605" s="1">
        <v>80</v>
      </c>
      <c r="O605" s="1">
        <v>228</v>
      </c>
      <c r="P605" s="1">
        <v>12</v>
      </c>
      <c r="Q605" s="1">
        <v>16</v>
      </c>
      <c r="R605" s="1">
        <v>3</v>
      </c>
      <c r="S605" s="1">
        <v>112</v>
      </c>
      <c r="T605" s="1">
        <v>52</v>
      </c>
      <c r="U605" s="1">
        <v>46</v>
      </c>
      <c r="V605" s="1">
        <v>49</v>
      </c>
      <c r="W605" s="1">
        <v>117</v>
      </c>
      <c r="X605" s="1">
        <v>141</v>
      </c>
      <c r="Y605" s="1">
        <v>74</v>
      </c>
      <c r="Z605" s="1">
        <v>100</v>
      </c>
      <c r="AA605" s="1">
        <v>84</v>
      </c>
      <c r="AB605" s="1">
        <v>39</v>
      </c>
      <c r="AC605" s="1">
        <v>28</v>
      </c>
      <c r="AD605" s="1">
        <v>20</v>
      </c>
      <c r="AE605" s="1">
        <v>19</v>
      </c>
      <c r="AF605" s="1">
        <v>8</v>
      </c>
      <c r="AG605" s="1">
        <v>14</v>
      </c>
      <c r="AH605" s="1">
        <v>55</v>
      </c>
      <c r="AI605" s="1">
        <v>67</v>
      </c>
      <c r="AJ605" s="1">
        <v>25</v>
      </c>
      <c r="AK605" s="1">
        <v>32</v>
      </c>
      <c r="AL605" s="1">
        <v>34</v>
      </c>
      <c r="AM605" s="1">
        <v>18</v>
      </c>
      <c r="AN605" s="1">
        <v>14</v>
      </c>
      <c r="AO605" s="1">
        <v>73</v>
      </c>
    </row>
    <row r="606" spans="1:41" x14ac:dyDescent="0.25">
      <c r="A606" t="s">
        <v>170</v>
      </c>
      <c r="B606" s="2">
        <v>0.12620000000000001</v>
      </c>
      <c r="C606" s="2">
        <v>0.16919999999999999</v>
      </c>
      <c r="D606" s="2">
        <v>8.0199999999999994E-2</v>
      </c>
      <c r="E606" s="2">
        <v>0.14449999999999999</v>
      </c>
      <c r="F606" s="2">
        <v>0.12809999999999999</v>
      </c>
      <c r="G606" s="2">
        <v>0.15429999999999999</v>
      </c>
      <c r="H606" s="2">
        <v>0.17299999999999999</v>
      </c>
      <c r="I606" s="2">
        <v>0.1187</v>
      </c>
      <c r="J606" s="2">
        <v>6.88E-2</v>
      </c>
      <c r="K606" s="2">
        <v>9.8299999999999998E-2</v>
      </c>
      <c r="L606" s="2">
        <v>0.1164</v>
      </c>
      <c r="M606" s="2">
        <v>0.13730000000000001</v>
      </c>
      <c r="N606" s="2">
        <v>0.1686</v>
      </c>
      <c r="O606" s="2">
        <v>0.13200000000000001</v>
      </c>
      <c r="P606" s="2">
        <v>6.7900000000000002E-2</v>
      </c>
      <c r="Q606" s="2">
        <v>0.16600000000000001</v>
      </c>
      <c r="R606" s="2">
        <v>5.6300000000000003E-2</v>
      </c>
      <c r="S606" s="2">
        <v>0.18379999999999999</v>
      </c>
      <c r="T606" s="2">
        <v>0.12039999999999999</v>
      </c>
      <c r="U606" s="2">
        <v>0.13700000000000001</v>
      </c>
      <c r="V606" s="2">
        <v>7.2800000000000004E-2</v>
      </c>
      <c r="W606" s="2">
        <v>0.10059999999999999</v>
      </c>
      <c r="X606" s="2">
        <v>0.16009999999999999</v>
      </c>
      <c r="Y606" s="2">
        <v>0.17230000000000001</v>
      </c>
      <c r="Z606" s="2">
        <v>0.11899999999999999</v>
      </c>
      <c r="AA606" s="2">
        <v>0.1084</v>
      </c>
      <c r="AB606" s="2">
        <v>8.2799999999999999E-2</v>
      </c>
      <c r="AC606" s="2">
        <v>8.4699999999999998E-2</v>
      </c>
      <c r="AD606" s="2">
        <v>0.10100000000000001</v>
      </c>
      <c r="AE606" s="2">
        <v>0.108</v>
      </c>
      <c r="AF606" s="2">
        <v>8.2900000000000001E-2</v>
      </c>
      <c r="AG606" s="2">
        <v>0.1082</v>
      </c>
      <c r="AH606" s="2">
        <v>8.1799999999999998E-2</v>
      </c>
      <c r="AI606" s="2">
        <v>0.10730000000000001</v>
      </c>
      <c r="AJ606" s="2">
        <v>7.7899999999999997E-2</v>
      </c>
      <c r="AK606" s="2">
        <v>0.1106</v>
      </c>
      <c r="AL606" s="2">
        <v>7.2300000000000003E-2</v>
      </c>
      <c r="AM606" s="2">
        <v>0.1011</v>
      </c>
      <c r="AN606" s="2">
        <v>7.3999999999999996E-2</v>
      </c>
      <c r="AO606" s="2">
        <v>0.17810000000000001</v>
      </c>
    </row>
    <row r="607" spans="1:41" x14ac:dyDescent="0.25">
      <c r="A607" t="s">
        <v>82</v>
      </c>
      <c r="B607" s="1">
        <v>1451</v>
      </c>
      <c r="C607" s="1">
        <v>722</v>
      </c>
      <c r="D607" s="1">
        <v>729</v>
      </c>
      <c r="E607" s="1">
        <v>132</v>
      </c>
      <c r="F607" s="1">
        <v>237</v>
      </c>
      <c r="G607" s="1">
        <v>220</v>
      </c>
      <c r="H607" s="1">
        <v>232</v>
      </c>
      <c r="I607" s="1">
        <v>239</v>
      </c>
      <c r="J607" s="1">
        <v>392</v>
      </c>
      <c r="K607" s="1">
        <v>188</v>
      </c>
      <c r="L607" s="1">
        <v>460</v>
      </c>
      <c r="M607" s="1">
        <v>233</v>
      </c>
      <c r="N607" s="1">
        <v>321</v>
      </c>
      <c r="O607" s="1">
        <v>1201</v>
      </c>
      <c r="P607" s="1">
        <v>134</v>
      </c>
      <c r="Q607" s="1">
        <v>67</v>
      </c>
      <c r="R607" s="1">
        <v>49</v>
      </c>
      <c r="S607" s="1">
        <v>385</v>
      </c>
      <c r="T607" s="1">
        <v>276</v>
      </c>
      <c r="U607" s="1">
        <v>248</v>
      </c>
      <c r="V607" s="1">
        <v>542</v>
      </c>
      <c r="W607" s="1">
        <v>857</v>
      </c>
      <c r="X607" s="1">
        <v>594</v>
      </c>
      <c r="Y607" s="1">
        <v>294</v>
      </c>
      <c r="Z607" s="1">
        <v>584</v>
      </c>
      <c r="AA607" s="1">
        <v>573</v>
      </c>
      <c r="AB607" s="1">
        <v>379</v>
      </c>
      <c r="AC607" s="1">
        <v>247</v>
      </c>
      <c r="AD607" s="1">
        <v>139</v>
      </c>
      <c r="AE607" s="1">
        <v>136</v>
      </c>
      <c r="AF607" s="1">
        <v>77</v>
      </c>
      <c r="AG607" s="1">
        <v>104</v>
      </c>
      <c r="AH607" s="1">
        <v>504</v>
      </c>
      <c r="AI607" s="1">
        <v>478</v>
      </c>
      <c r="AJ607" s="1">
        <v>244</v>
      </c>
      <c r="AK607" s="1">
        <v>208</v>
      </c>
      <c r="AL607" s="1">
        <v>342</v>
      </c>
      <c r="AM607" s="1">
        <v>138</v>
      </c>
      <c r="AN607" s="1">
        <v>142</v>
      </c>
      <c r="AO607" s="1">
        <v>293</v>
      </c>
    </row>
    <row r="608" spans="1:41" x14ac:dyDescent="0.25">
      <c r="A608" t="s">
        <v>170</v>
      </c>
      <c r="B608" s="2">
        <v>0.70899999999999996</v>
      </c>
      <c r="C608" s="2">
        <v>0.6825</v>
      </c>
      <c r="D608" s="2">
        <v>0.73729999999999996</v>
      </c>
      <c r="E608" s="2">
        <v>0.61699999999999999</v>
      </c>
      <c r="F608" s="2">
        <v>0.6825</v>
      </c>
      <c r="G608" s="2">
        <v>0.65720000000000001</v>
      </c>
      <c r="H608" s="2">
        <v>0.67749999999999999</v>
      </c>
      <c r="I608" s="2">
        <v>0.72909999999999997</v>
      </c>
      <c r="J608" s="2">
        <v>0.81369999999999998</v>
      </c>
      <c r="K608" s="2">
        <v>0.70640000000000003</v>
      </c>
      <c r="L608" s="2">
        <v>0.70269999999999999</v>
      </c>
      <c r="M608" s="2">
        <v>0.70750000000000002</v>
      </c>
      <c r="N608" s="2">
        <v>0.67530000000000001</v>
      </c>
      <c r="O608" s="2">
        <v>0.69669999999999999</v>
      </c>
      <c r="P608" s="2">
        <v>0.78620000000000001</v>
      </c>
      <c r="Q608" s="2">
        <v>0.69420000000000004</v>
      </c>
      <c r="R608" s="2">
        <v>0.87860000000000005</v>
      </c>
      <c r="S608" s="2">
        <v>0.6341</v>
      </c>
      <c r="T608" s="2">
        <v>0.64559999999999995</v>
      </c>
      <c r="U608" s="2">
        <v>0.74099999999999999</v>
      </c>
      <c r="V608" s="2">
        <v>0.80020000000000002</v>
      </c>
      <c r="W608" s="2">
        <v>0.7349</v>
      </c>
      <c r="X608" s="2">
        <v>0.67469999999999997</v>
      </c>
      <c r="Y608" s="2">
        <v>0.68479999999999996</v>
      </c>
      <c r="Z608" s="2">
        <v>0.69610000000000005</v>
      </c>
      <c r="AA608" s="2">
        <v>0.73619999999999997</v>
      </c>
      <c r="AB608" s="2">
        <v>0.79579999999999995</v>
      </c>
      <c r="AC608" s="2">
        <v>0.73560000000000003</v>
      </c>
      <c r="AD608" s="2">
        <v>0.68799999999999994</v>
      </c>
      <c r="AE608" s="2">
        <v>0.7883</v>
      </c>
      <c r="AF608" s="2">
        <v>0.80959999999999999</v>
      </c>
      <c r="AG608" s="2">
        <v>0.78669999999999995</v>
      </c>
      <c r="AH608" s="2">
        <v>0.75460000000000005</v>
      </c>
      <c r="AI608" s="2">
        <v>0.77010000000000001</v>
      </c>
      <c r="AJ608" s="2">
        <v>0.7621</v>
      </c>
      <c r="AK608" s="2">
        <v>0.71799999999999997</v>
      </c>
      <c r="AL608" s="2">
        <v>0.7198</v>
      </c>
      <c r="AM608" s="2">
        <v>0.7671</v>
      </c>
      <c r="AN608" s="2">
        <v>0.77300000000000002</v>
      </c>
      <c r="AO608" s="2">
        <v>0.71250000000000002</v>
      </c>
    </row>
    <row r="609" spans="1:54" x14ac:dyDescent="0.25">
      <c r="A609" t="s">
        <v>83</v>
      </c>
      <c r="B609" s="1">
        <v>337</v>
      </c>
      <c r="C609" s="1">
        <v>157</v>
      </c>
      <c r="D609" s="1">
        <v>181</v>
      </c>
      <c r="E609" s="1">
        <v>51</v>
      </c>
      <c r="F609" s="1">
        <v>66</v>
      </c>
      <c r="G609" s="1">
        <v>63</v>
      </c>
      <c r="H609" s="1">
        <v>51</v>
      </c>
      <c r="I609" s="1">
        <v>50</v>
      </c>
      <c r="J609" s="1">
        <v>57</v>
      </c>
      <c r="K609" s="1">
        <v>52</v>
      </c>
      <c r="L609" s="1">
        <v>118</v>
      </c>
      <c r="M609" s="1">
        <v>51</v>
      </c>
      <c r="N609" s="1">
        <v>74</v>
      </c>
      <c r="O609" s="1">
        <v>295</v>
      </c>
      <c r="P609" s="1">
        <v>25</v>
      </c>
      <c r="Q609" s="1">
        <v>13</v>
      </c>
      <c r="R609" s="1">
        <v>4</v>
      </c>
      <c r="S609" s="1">
        <v>110</v>
      </c>
      <c r="T609" s="1">
        <v>100</v>
      </c>
      <c r="U609" s="1">
        <v>41</v>
      </c>
      <c r="V609" s="1">
        <v>86</v>
      </c>
      <c r="W609" s="1">
        <v>192</v>
      </c>
      <c r="X609" s="1">
        <v>145</v>
      </c>
      <c r="Y609" s="1">
        <v>61</v>
      </c>
      <c r="Z609" s="1">
        <v>155</v>
      </c>
      <c r="AA609" s="1">
        <v>121</v>
      </c>
      <c r="AB609" s="1">
        <v>58</v>
      </c>
      <c r="AC609" s="1">
        <v>60</v>
      </c>
      <c r="AD609" s="1">
        <v>43</v>
      </c>
      <c r="AE609" s="1">
        <v>18</v>
      </c>
      <c r="AF609" s="1">
        <v>10</v>
      </c>
      <c r="AG609" s="1">
        <v>14</v>
      </c>
      <c r="AH609" s="1">
        <v>109</v>
      </c>
      <c r="AI609" s="1">
        <v>76</v>
      </c>
      <c r="AJ609" s="1">
        <v>51</v>
      </c>
      <c r="AK609" s="1">
        <v>50</v>
      </c>
      <c r="AL609" s="1">
        <v>99</v>
      </c>
      <c r="AM609" s="1">
        <v>24</v>
      </c>
      <c r="AN609" s="1">
        <v>28</v>
      </c>
      <c r="AO609" s="1">
        <v>45</v>
      </c>
    </row>
    <row r="610" spans="1:54" x14ac:dyDescent="0.25">
      <c r="A610" t="s">
        <v>170</v>
      </c>
      <c r="B610" s="2">
        <v>0.16489999999999999</v>
      </c>
      <c r="C610" s="2">
        <v>0.14829999999999999</v>
      </c>
      <c r="D610" s="2">
        <v>0.1825</v>
      </c>
      <c r="E610" s="2">
        <v>0.23849999999999999</v>
      </c>
      <c r="F610" s="2">
        <v>0.18940000000000001</v>
      </c>
      <c r="G610" s="2">
        <v>0.1885</v>
      </c>
      <c r="H610" s="2">
        <v>0.14940000000000001</v>
      </c>
      <c r="I610" s="2">
        <v>0.1522</v>
      </c>
      <c r="J610" s="2">
        <v>0.11749999999999999</v>
      </c>
      <c r="K610" s="2">
        <v>0.1953</v>
      </c>
      <c r="L610" s="2">
        <v>0.18079999999999999</v>
      </c>
      <c r="M610" s="2">
        <v>0.15529999999999999</v>
      </c>
      <c r="N610" s="2">
        <v>0.15609999999999999</v>
      </c>
      <c r="O610" s="2">
        <v>0.1714</v>
      </c>
      <c r="P610" s="2">
        <v>0.1459</v>
      </c>
      <c r="Q610" s="2">
        <v>0.13980000000000001</v>
      </c>
      <c r="R610" s="2">
        <v>6.5100000000000005E-2</v>
      </c>
      <c r="S610" s="2">
        <v>0.18210000000000001</v>
      </c>
      <c r="T610" s="2">
        <v>0.23400000000000001</v>
      </c>
      <c r="U610" s="2">
        <v>0.122</v>
      </c>
      <c r="V610" s="2">
        <v>0.12690000000000001</v>
      </c>
      <c r="W610" s="2">
        <v>0.1646</v>
      </c>
      <c r="X610" s="2">
        <v>0.1653</v>
      </c>
      <c r="Y610" s="2">
        <v>0.1429</v>
      </c>
      <c r="Z610" s="2">
        <v>0.18490000000000001</v>
      </c>
      <c r="AA610" s="2">
        <v>0.15540000000000001</v>
      </c>
      <c r="AB610" s="2">
        <v>0.12130000000000001</v>
      </c>
      <c r="AC610" s="2">
        <v>0.1797</v>
      </c>
      <c r="AD610" s="2">
        <v>0.21099999999999999</v>
      </c>
      <c r="AE610" s="2">
        <v>0.1037</v>
      </c>
      <c r="AF610" s="2">
        <v>0.1075</v>
      </c>
      <c r="AG610" s="2">
        <v>0.1051</v>
      </c>
      <c r="AH610" s="2">
        <v>0.1636</v>
      </c>
      <c r="AI610" s="2">
        <v>0.1226</v>
      </c>
      <c r="AJ610" s="3">
        <v>0.16</v>
      </c>
      <c r="AK610" s="2">
        <v>0.17130000000000001</v>
      </c>
      <c r="AL610" s="2">
        <v>0.20780000000000001</v>
      </c>
      <c r="AM610" s="2">
        <v>0.13189999999999999</v>
      </c>
      <c r="AN610" s="2">
        <v>0.153</v>
      </c>
      <c r="AO610" s="2">
        <v>0.10929999999999999</v>
      </c>
    </row>
    <row r="611" spans="1:54" x14ac:dyDescent="0.25">
      <c r="A611" t="s">
        <v>170</v>
      </c>
    </row>
    <row r="612" spans="1:54" x14ac:dyDescent="0.25">
      <c r="A612" t="s">
        <v>50</v>
      </c>
      <c r="B612" s="2">
        <v>0.54410000000000003</v>
      </c>
      <c r="C612" s="2">
        <v>0.53420000000000001</v>
      </c>
      <c r="D612" s="2">
        <v>0.55479999999999996</v>
      </c>
      <c r="E612" s="2">
        <v>0.3785</v>
      </c>
      <c r="F612" s="2">
        <v>0.49309999999999998</v>
      </c>
      <c r="G612" s="2">
        <v>0.46870000000000001</v>
      </c>
      <c r="H612" s="2">
        <v>0.52810000000000001</v>
      </c>
      <c r="I612" s="2">
        <v>0.57689999999999997</v>
      </c>
      <c r="J612" s="2">
        <v>0.69620000000000004</v>
      </c>
      <c r="K612" s="2">
        <v>0.5111</v>
      </c>
      <c r="L612" s="2">
        <v>0.52190000000000003</v>
      </c>
      <c r="M612" s="2">
        <v>0.55220000000000002</v>
      </c>
      <c r="N612" s="2">
        <v>0.51919999999999999</v>
      </c>
      <c r="O612" s="2">
        <v>0.52529999999999999</v>
      </c>
      <c r="P612" s="2">
        <v>0.64029999999999998</v>
      </c>
      <c r="Q612" s="2">
        <v>0.5544</v>
      </c>
      <c r="R612" s="2">
        <v>0.8135</v>
      </c>
      <c r="S612" s="2">
        <v>0.45200000000000001</v>
      </c>
      <c r="T612" s="2">
        <v>0.41160000000000002</v>
      </c>
      <c r="U612" s="2">
        <v>0.61899999999999999</v>
      </c>
      <c r="V612" s="2">
        <v>0.67330000000000001</v>
      </c>
      <c r="W612" s="2">
        <v>0.57030000000000003</v>
      </c>
      <c r="X612" s="2">
        <v>0.50939999999999996</v>
      </c>
      <c r="Y612" s="2">
        <v>0.54190000000000005</v>
      </c>
      <c r="Z612" s="2">
        <v>0.51119999999999999</v>
      </c>
      <c r="AA612" s="2">
        <v>0.58079999999999998</v>
      </c>
      <c r="AB612" s="2">
        <v>0.67449999999999999</v>
      </c>
      <c r="AC612" s="2">
        <v>0.55589999999999995</v>
      </c>
      <c r="AD612" s="2">
        <v>0.47699999999999998</v>
      </c>
      <c r="AE612" s="2">
        <v>0.68459999999999999</v>
      </c>
      <c r="AF612" s="2">
        <v>0.70209999999999995</v>
      </c>
      <c r="AG612" s="2">
        <v>0.68159999999999998</v>
      </c>
      <c r="AH612" s="2">
        <v>0.59099999999999997</v>
      </c>
      <c r="AI612" s="2">
        <v>0.64749999999999996</v>
      </c>
      <c r="AJ612" s="2">
        <v>0.60209999999999997</v>
      </c>
      <c r="AK612" s="2">
        <v>0.54669999999999996</v>
      </c>
      <c r="AL612" s="2">
        <v>0.51200000000000001</v>
      </c>
      <c r="AM612" s="2">
        <v>0.63519999999999999</v>
      </c>
      <c r="AN612" s="3">
        <v>0.62</v>
      </c>
      <c r="AO612" s="2">
        <v>0.60319999999999996</v>
      </c>
    </row>
    <row r="613" spans="1:54" x14ac:dyDescent="0.25">
      <c r="A613" t="s">
        <v>170</v>
      </c>
    </row>
    <row r="614" spans="1:54" x14ac:dyDescent="0.25">
      <c r="A614" s="6" t="str">
        <f>HYPERLINK("#Contents!A1", "Contents")</f>
        <v>Contents</v>
      </c>
    </row>
    <row r="615" spans="1:54" x14ac:dyDescent="0.25">
      <c r="A615" s="7" t="s">
        <v>140</v>
      </c>
      <c r="BB615" s="15" t="str">
        <f>LEFT(A615, FIND(" ", A615) - 2)</f>
        <v>Table_Q14_2</v>
      </c>
    </row>
    <row r="616" spans="1:54" x14ac:dyDescent="0.25">
      <c r="A616" t="s">
        <v>42</v>
      </c>
    </row>
    <row r="617" spans="1:54" ht="16.5" thickBot="1" x14ac:dyDescent="0.3">
      <c r="A617" t="s">
        <v>170</v>
      </c>
    </row>
    <row r="618" spans="1:54" ht="36.950000000000003" customHeight="1" x14ac:dyDescent="0.25">
      <c r="A618" t="s">
        <v>170</v>
      </c>
      <c r="B618" s="47" t="s">
        <v>7</v>
      </c>
      <c r="C618" s="44" t="s">
        <v>0</v>
      </c>
      <c r="D618" s="49"/>
      <c r="E618" s="44" t="s">
        <v>1</v>
      </c>
      <c r="F618" s="45"/>
      <c r="G618" s="45"/>
      <c r="H618" s="45"/>
      <c r="I618" s="45"/>
      <c r="J618" s="45"/>
      <c r="K618" s="44" t="s">
        <v>2</v>
      </c>
      <c r="L618" s="45"/>
      <c r="M618" s="45"/>
      <c r="N618" s="45"/>
      <c r="O618" s="45"/>
      <c r="P618" s="45"/>
      <c r="Q618" s="45"/>
      <c r="R618" s="45"/>
      <c r="S618" s="44" t="s">
        <v>3</v>
      </c>
      <c r="T618" s="45"/>
      <c r="U618" s="45" t="s">
        <v>3</v>
      </c>
      <c r="V618" s="45"/>
      <c r="W618" s="44" t="s">
        <v>178</v>
      </c>
      <c r="X618" s="45"/>
      <c r="Y618" s="44" t="s">
        <v>4</v>
      </c>
      <c r="Z618" s="45"/>
      <c r="AA618" s="45"/>
      <c r="AB618" s="44" t="s">
        <v>5</v>
      </c>
      <c r="AC618" s="45"/>
      <c r="AD618" s="45"/>
      <c r="AE618" s="45"/>
      <c r="AF618" s="45"/>
      <c r="AG618" s="45"/>
      <c r="AH618" s="44" t="s">
        <v>6</v>
      </c>
      <c r="AI618" s="45"/>
      <c r="AJ618" s="44" t="s">
        <v>179</v>
      </c>
      <c r="AK618" s="45"/>
      <c r="AL618" s="45"/>
      <c r="AM618" s="45"/>
      <c r="AN618" s="45"/>
      <c r="AO618" s="46"/>
    </row>
    <row r="619" spans="1:54" ht="39" thickBot="1" x14ac:dyDescent="0.3">
      <c r="A619" t="s">
        <v>170</v>
      </c>
      <c r="B619" s="48" t="s">
        <v>7</v>
      </c>
      <c r="C619" s="4" t="s">
        <v>8</v>
      </c>
      <c r="D619" s="4" t="s">
        <v>9</v>
      </c>
      <c r="E619" s="4" t="s">
        <v>10</v>
      </c>
      <c r="F619" s="4" t="s">
        <v>11</v>
      </c>
      <c r="G619" s="4" t="s">
        <v>12</v>
      </c>
      <c r="H619" s="4" t="s">
        <v>13</v>
      </c>
      <c r="I619" s="4" t="s">
        <v>14</v>
      </c>
      <c r="J619" s="4" t="s">
        <v>15</v>
      </c>
      <c r="K619" s="4" t="s">
        <v>16</v>
      </c>
      <c r="L619" s="4" t="s">
        <v>17</v>
      </c>
      <c r="M619" s="4" t="s">
        <v>18</v>
      </c>
      <c r="N619" s="4" t="s">
        <v>19</v>
      </c>
      <c r="O619" s="4" t="s">
        <v>20</v>
      </c>
      <c r="P619" s="4" t="s">
        <v>21</v>
      </c>
      <c r="Q619" s="4" t="s">
        <v>22</v>
      </c>
      <c r="R619" s="4" t="s">
        <v>23</v>
      </c>
      <c r="S619" s="4" t="s">
        <v>24</v>
      </c>
      <c r="T619" s="4" t="s">
        <v>25</v>
      </c>
      <c r="U619" s="4" t="s">
        <v>26</v>
      </c>
      <c r="V619" s="4" t="s">
        <v>27</v>
      </c>
      <c r="W619" s="4" t="s">
        <v>28</v>
      </c>
      <c r="X619" s="4" t="s">
        <v>29</v>
      </c>
      <c r="Y619" s="4" t="s">
        <v>180</v>
      </c>
      <c r="Z619" s="4" t="s">
        <v>181</v>
      </c>
      <c r="AA619" s="4" t="s">
        <v>182</v>
      </c>
      <c r="AB619" s="4" t="s">
        <v>30</v>
      </c>
      <c r="AC619" s="4" t="s">
        <v>31</v>
      </c>
      <c r="AD619" s="4" t="s">
        <v>32</v>
      </c>
      <c r="AE619" s="4" t="s">
        <v>33</v>
      </c>
      <c r="AF619" s="4" t="s">
        <v>34</v>
      </c>
      <c r="AG619" s="4" t="s">
        <v>35</v>
      </c>
      <c r="AH619" s="4" t="s">
        <v>36</v>
      </c>
      <c r="AI619" s="4" t="s">
        <v>37</v>
      </c>
      <c r="AJ619" s="4" t="s">
        <v>30</v>
      </c>
      <c r="AK619" s="4" t="s">
        <v>31</v>
      </c>
      <c r="AL619" s="4" t="s">
        <v>32</v>
      </c>
      <c r="AM619" s="4" t="s">
        <v>33</v>
      </c>
      <c r="AN619" s="4" t="s">
        <v>34</v>
      </c>
      <c r="AO619" s="5" t="s">
        <v>35</v>
      </c>
    </row>
    <row r="620" spans="1:54" x14ac:dyDescent="0.25">
      <c r="A620" t="s">
        <v>38</v>
      </c>
      <c r="B620" s="1">
        <v>2046</v>
      </c>
      <c r="C620" s="1">
        <v>1132</v>
      </c>
      <c r="D620" s="1">
        <v>914</v>
      </c>
      <c r="E620" s="1">
        <v>166</v>
      </c>
      <c r="F620" s="1">
        <v>362</v>
      </c>
      <c r="G620" s="1">
        <v>378</v>
      </c>
      <c r="H620" s="1">
        <v>422</v>
      </c>
      <c r="I620" s="1">
        <v>377</v>
      </c>
      <c r="J620" s="1">
        <v>341</v>
      </c>
      <c r="K620" s="1">
        <v>289</v>
      </c>
      <c r="L620" s="1">
        <v>620</v>
      </c>
      <c r="M620" s="1">
        <v>351</v>
      </c>
      <c r="N620" s="1">
        <v>491</v>
      </c>
      <c r="O620" s="1">
        <v>1751</v>
      </c>
      <c r="P620" s="1">
        <v>155</v>
      </c>
      <c r="Q620" s="1">
        <v>102</v>
      </c>
      <c r="R620" s="1">
        <v>38</v>
      </c>
      <c r="S620" s="1">
        <v>479</v>
      </c>
      <c r="T620" s="1">
        <v>530</v>
      </c>
      <c r="U620" s="1">
        <v>146</v>
      </c>
      <c r="V620" s="1">
        <v>891</v>
      </c>
      <c r="W620" s="1">
        <v>1049</v>
      </c>
      <c r="X620" s="1">
        <v>997</v>
      </c>
      <c r="Y620" s="1">
        <v>648</v>
      </c>
      <c r="Z620" s="1">
        <v>696</v>
      </c>
      <c r="AA620" s="1">
        <v>702</v>
      </c>
      <c r="AB620" s="1">
        <v>625</v>
      </c>
      <c r="AC620" s="1">
        <v>283</v>
      </c>
      <c r="AD620" s="1">
        <v>214</v>
      </c>
      <c r="AE620" s="1">
        <v>123</v>
      </c>
      <c r="AF620" s="1">
        <v>80</v>
      </c>
      <c r="AG620" s="1">
        <v>89</v>
      </c>
      <c r="AH620" s="1">
        <v>614</v>
      </c>
      <c r="AI620" s="1">
        <v>674</v>
      </c>
      <c r="AJ620" s="1">
        <v>408</v>
      </c>
      <c r="AK620" s="1">
        <v>268</v>
      </c>
      <c r="AL620" s="1">
        <v>451</v>
      </c>
      <c r="AM620" s="1">
        <v>142</v>
      </c>
      <c r="AN620" s="1">
        <v>194</v>
      </c>
      <c r="AO620" s="1">
        <v>372</v>
      </c>
    </row>
    <row r="621" spans="1:54" x14ac:dyDescent="0.25">
      <c r="A621" t="s">
        <v>39</v>
      </c>
      <c r="B621" s="1">
        <v>2047</v>
      </c>
      <c r="C621" s="1">
        <v>1057</v>
      </c>
      <c r="D621" s="1">
        <v>989</v>
      </c>
      <c r="E621" s="1">
        <v>214</v>
      </c>
      <c r="F621" s="1">
        <v>347</v>
      </c>
      <c r="G621" s="1">
        <v>334</v>
      </c>
      <c r="H621" s="1">
        <v>342</v>
      </c>
      <c r="I621" s="1">
        <v>328</v>
      </c>
      <c r="J621" s="1">
        <v>481</v>
      </c>
      <c r="K621" s="1">
        <v>266</v>
      </c>
      <c r="L621" s="1">
        <v>654</v>
      </c>
      <c r="M621" s="1">
        <v>329</v>
      </c>
      <c r="N621" s="1">
        <v>475</v>
      </c>
      <c r="O621" s="1">
        <v>1724</v>
      </c>
      <c r="P621" s="1">
        <v>171</v>
      </c>
      <c r="Q621" s="1">
        <v>96</v>
      </c>
      <c r="R621" s="1">
        <v>56</v>
      </c>
      <c r="S621" s="1">
        <v>607</v>
      </c>
      <c r="T621" s="1">
        <v>428</v>
      </c>
      <c r="U621" s="1">
        <v>334</v>
      </c>
      <c r="V621" s="1">
        <v>678</v>
      </c>
      <c r="W621" s="1">
        <v>1166</v>
      </c>
      <c r="X621" s="1">
        <v>880</v>
      </c>
      <c r="Y621" s="1">
        <v>430</v>
      </c>
      <c r="Z621" s="1">
        <v>839</v>
      </c>
      <c r="AA621" s="1">
        <v>778</v>
      </c>
      <c r="AB621" s="1">
        <v>477</v>
      </c>
      <c r="AC621" s="1">
        <v>335</v>
      </c>
      <c r="AD621" s="1">
        <v>202</v>
      </c>
      <c r="AE621" s="1">
        <v>173</v>
      </c>
      <c r="AF621" s="1">
        <v>95</v>
      </c>
      <c r="AG621" s="1">
        <v>133</v>
      </c>
      <c r="AH621" s="1">
        <v>668</v>
      </c>
      <c r="AI621" s="1">
        <v>620</v>
      </c>
      <c r="AJ621" s="1">
        <v>321</v>
      </c>
      <c r="AK621" s="1">
        <v>290</v>
      </c>
      <c r="AL621" s="1">
        <v>476</v>
      </c>
      <c r="AM621" s="1">
        <v>180</v>
      </c>
      <c r="AN621" s="1">
        <v>184</v>
      </c>
      <c r="AO621" s="1">
        <v>411</v>
      </c>
    </row>
    <row r="622" spans="1:54" x14ac:dyDescent="0.25">
      <c r="A622" t="s">
        <v>77</v>
      </c>
      <c r="B622" s="1">
        <v>691</v>
      </c>
      <c r="C622" s="1">
        <v>347</v>
      </c>
      <c r="D622" s="1">
        <v>343</v>
      </c>
      <c r="E622" s="1">
        <v>70</v>
      </c>
      <c r="F622" s="1">
        <v>135</v>
      </c>
      <c r="G622" s="1">
        <v>109</v>
      </c>
      <c r="H622" s="1">
        <v>101</v>
      </c>
      <c r="I622" s="1">
        <v>120</v>
      </c>
      <c r="J622" s="1">
        <v>155</v>
      </c>
      <c r="K622" s="1">
        <v>99</v>
      </c>
      <c r="L622" s="1">
        <v>208</v>
      </c>
      <c r="M622" s="1">
        <v>115</v>
      </c>
      <c r="N622" s="1">
        <v>150</v>
      </c>
      <c r="O622" s="1">
        <v>572</v>
      </c>
      <c r="P622" s="1">
        <v>63</v>
      </c>
      <c r="Q622" s="1">
        <v>31</v>
      </c>
      <c r="R622" s="1">
        <v>25</v>
      </c>
      <c r="S622" s="1">
        <v>166</v>
      </c>
      <c r="T622" s="1">
        <v>137</v>
      </c>
      <c r="U622" s="1">
        <v>113</v>
      </c>
      <c r="V622" s="1">
        <v>274</v>
      </c>
      <c r="W622" s="1">
        <v>444</v>
      </c>
      <c r="X622" s="1">
        <v>247</v>
      </c>
      <c r="Y622" s="1">
        <v>141</v>
      </c>
      <c r="Z622" s="1">
        <v>264</v>
      </c>
      <c r="AA622" s="1">
        <v>285</v>
      </c>
      <c r="AB622" s="1">
        <v>178</v>
      </c>
      <c r="AC622" s="1">
        <v>112</v>
      </c>
      <c r="AD622" s="1">
        <v>50</v>
      </c>
      <c r="AE622" s="1">
        <v>56</v>
      </c>
      <c r="AF622" s="1">
        <v>50</v>
      </c>
      <c r="AG622" s="1">
        <v>55</v>
      </c>
      <c r="AH622" s="1">
        <v>195</v>
      </c>
      <c r="AI622" s="1">
        <v>245</v>
      </c>
      <c r="AJ622" s="1">
        <v>120</v>
      </c>
      <c r="AK622" s="1">
        <v>89</v>
      </c>
      <c r="AL622" s="1">
        <v>130</v>
      </c>
      <c r="AM622" s="1">
        <v>58</v>
      </c>
      <c r="AN622" s="1">
        <v>91</v>
      </c>
      <c r="AO622" s="1">
        <v>144</v>
      </c>
    </row>
    <row r="623" spans="1:54" x14ac:dyDescent="0.25">
      <c r="A623" t="s">
        <v>170</v>
      </c>
      <c r="B623" s="2">
        <v>0.33739999999999998</v>
      </c>
      <c r="C623" s="2">
        <v>0.3286</v>
      </c>
      <c r="D623" s="2">
        <v>0.34689999999999999</v>
      </c>
      <c r="E623" s="2">
        <v>0.3276</v>
      </c>
      <c r="F623" s="2">
        <v>0.38929999999999998</v>
      </c>
      <c r="G623" s="2">
        <v>0.32590000000000002</v>
      </c>
      <c r="H623" s="2">
        <v>0.29470000000000002</v>
      </c>
      <c r="I623" s="2">
        <v>0.3669</v>
      </c>
      <c r="J623" s="2">
        <v>0.32279999999999998</v>
      </c>
      <c r="K623" s="2">
        <v>0.37090000000000001</v>
      </c>
      <c r="L623" s="2">
        <v>0.31879999999999997</v>
      </c>
      <c r="M623" s="2">
        <v>0.34989999999999999</v>
      </c>
      <c r="N623" s="2">
        <v>0.31619999999999998</v>
      </c>
      <c r="O623" s="2">
        <v>0.33200000000000002</v>
      </c>
      <c r="P623" s="2">
        <v>0.3669</v>
      </c>
      <c r="Q623" s="2">
        <v>0.318</v>
      </c>
      <c r="R623" s="2">
        <v>0.44729999999999998</v>
      </c>
      <c r="S623" s="2">
        <v>0.27429999999999999</v>
      </c>
      <c r="T623" s="2">
        <v>0.3201</v>
      </c>
      <c r="U623" s="2">
        <v>0.33750000000000002</v>
      </c>
      <c r="V623" s="2">
        <v>0.40489999999999998</v>
      </c>
      <c r="W623" s="2">
        <v>0.38059999999999999</v>
      </c>
      <c r="X623" s="2">
        <v>0.28029999999999999</v>
      </c>
      <c r="Y623" s="2">
        <v>0.32790000000000002</v>
      </c>
      <c r="Z623" s="2">
        <v>0.31519999999999998</v>
      </c>
      <c r="AA623" s="2">
        <v>0.36670000000000003</v>
      </c>
      <c r="AB623" s="2">
        <v>0.37430000000000002</v>
      </c>
      <c r="AC623" s="2">
        <v>0.33360000000000001</v>
      </c>
      <c r="AD623" s="2">
        <v>0.24629999999999999</v>
      </c>
      <c r="AE623" s="2">
        <v>0.32479999999999998</v>
      </c>
      <c r="AF623" s="2">
        <v>0.5242</v>
      </c>
      <c r="AG623" s="2">
        <v>0.41170000000000001</v>
      </c>
      <c r="AH623" s="2">
        <v>0.29139999999999999</v>
      </c>
      <c r="AI623" s="2">
        <v>0.39489999999999997</v>
      </c>
      <c r="AJ623" s="2">
        <v>0.37480000000000002</v>
      </c>
      <c r="AK623" s="2">
        <v>0.30809999999999998</v>
      </c>
      <c r="AL623" s="2">
        <v>0.27429999999999999</v>
      </c>
      <c r="AM623" s="2">
        <v>0.32479999999999998</v>
      </c>
      <c r="AN623" s="2">
        <v>0.49640000000000001</v>
      </c>
      <c r="AO623" s="2">
        <v>0.35010000000000002</v>
      </c>
    </row>
    <row r="624" spans="1:54" x14ac:dyDescent="0.25">
      <c r="A624" t="s">
        <v>138</v>
      </c>
      <c r="B624" s="1">
        <v>693</v>
      </c>
      <c r="C624" s="1">
        <v>346</v>
      </c>
      <c r="D624" s="1">
        <v>347</v>
      </c>
      <c r="E624" s="1">
        <v>61</v>
      </c>
      <c r="F624" s="1">
        <v>112</v>
      </c>
      <c r="G624" s="1">
        <v>118</v>
      </c>
      <c r="H624" s="1">
        <v>113</v>
      </c>
      <c r="I624" s="1">
        <v>111</v>
      </c>
      <c r="J624" s="1">
        <v>178</v>
      </c>
      <c r="K624" s="1">
        <v>89</v>
      </c>
      <c r="L624" s="1">
        <v>207</v>
      </c>
      <c r="M624" s="1">
        <v>108</v>
      </c>
      <c r="N624" s="1">
        <v>172</v>
      </c>
      <c r="O624" s="1">
        <v>575</v>
      </c>
      <c r="P624" s="1">
        <v>55</v>
      </c>
      <c r="Q624" s="1">
        <v>41</v>
      </c>
      <c r="R624" s="1">
        <v>22</v>
      </c>
      <c r="S624" s="1">
        <v>187</v>
      </c>
      <c r="T624" s="1">
        <v>129</v>
      </c>
      <c r="U624" s="1">
        <v>133</v>
      </c>
      <c r="V624" s="1">
        <v>245</v>
      </c>
      <c r="W624" s="1">
        <v>396</v>
      </c>
      <c r="X624" s="1">
        <v>297</v>
      </c>
      <c r="Y624" s="1">
        <v>134</v>
      </c>
      <c r="Z624" s="1">
        <v>289</v>
      </c>
      <c r="AA624" s="1">
        <v>270</v>
      </c>
      <c r="AB624" s="1">
        <v>194</v>
      </c>
      <c r="AC624" s="1">
        <v>116</v>
      </c>
      <c r="AD624" s="1">
        <v>77</v>
      </c>
      <c r="AE624" s="1">
        <v>62</v>
      </c>
      <c r="AF624" s="1">
        <v>25</v>
      </c>
      <c r="AG624" s="1">
        <v>50</v>
      </c>
      <c r="AH624" s="1">
        <v>254</v>
      </c>
      <c r="AI624" s="1">
        <v>229</v>
      </c>
      <c r="AJ624" s="1">
        <v>124</v>
      </c>
      <c r="AK624" s="1">
        <v>106</v>
      </c>
      <c r="AL624" s="1">
        <v>181</v>
      </c>
      <c r="AM624" s="1">
        <v>69</v>
      </c>
      <c r="AN624" s="1">
        <v>48</v>
      </c>
      <c r="AO624" s="1">
        <v>132</v>
      </c>
    </row>
    <row r="625" spans="1:54" x14ac:dyDescent="0.25">
      <c r="A625" t="s">
        <v>170</v>
      </c>
      <c r="B625" s="2">
        <v>0.3387</v>
      </c>
      <c r="C625" s="2">
        <v>0.32700000000000001</v>
      </c>
      <c r="D625" s="2">
        <v>0.35120000000000001</v>
      </c>
      <c r="E625" s="2">
        <v>0.28599999999999998</v>
      </c>
      <c r="F625" s="2">
        <v>0.32340000000000002</v>
      </c>
      <c r="G625" s="2">
        <v>0.35239999999999999</v>
      </c>
      <c r="H625" s="2">
        <v>0.32929999999999998</v>
      </c>
      <c r="I625" s="2">
        <v>0.33929999999999999</v>
      </c>
      <c r="J625" s="2">
        <v>0.36990000000000001</v>
      </c>
      <c r="K625" s="2">
        <v>0.33260000000000001</v>
      </c>
      <c r="L625" s="2">
        <v>0.31630000000000003</v>
      </c>
      <c r="M625" s="2">
        <v>0.3281</v>
      </c>
      <c r="N625" s="2">
        <v>0.36149999999999999</v>
      </c>
      <c r="O625" s="2">
        <v>0.33350000000000002</v>
      </c>
      <c r="P625" s="2">
        <v>0.32229999999999998</v>
      </c>
      <c r="Q625" s="2">
        <v>0.42630000000000001</v>
      </c>
      <c r="R625" s="2">
        <v>0.39789999999999998</v>
      </c>
      <c r="S625" s="2">
        <v>0.30769999999999997</v>
      </c>
      <c r="T625" s="2">
        <v>0.30059999999999998</v>
      </c>
      <c r="U625" s="2">
        <v>0.39760000000000001</v>
      </c>
      <c r="V625" s="2">
        <v>0.3614</v>
      </c>
      <c r="W625" s="2">
        <v>0.33950000000000002</v>
      </c>
      <c r="X625" s="2">
        <v>0.33760000000000001</v>
      </c>
      <c r="Y625" s="2">
        <v>0.31119999999999998</v>
      </c>
      <c r="Z625" s="2">
        <v>0.34510000000000002</v>
      </c>
      <c r="AA625" s="2">
        <v>0.34699999999999998</v>
      </c>
      <c r="AB625" s="2">
        <v>0.40639999999999998</v>
      </c>
      <c r="AC625" s="2">
        <v>0.34699999999999998</v>
      </c>
      <c r="AD625" s="2">
        <v>0.38369999999999999</v>
      </c>
      <c r="AE625" s="2">
        <v>0.35820000000000002</v>
      </c>
      <c r="AF625" s="2">
        <v>0.26150000000000001</v>
      </c>
      <c r="AG625" s="2">
        <v>0.37959999999999999</v>
      </c>
      <c r="AH625" s="3">
        <v>0.38</v>
      </c>
      <c r="AI625" s="2">
        <v>0.36870000000000003</v>
      </c>
      <c r="AJ625" s="2">
        <v>0.38800000000000001</v>
      </c>
      <c r="AK625" s="2">
        <v>0.3669</v>
      </c>
      <c r="AL625" s="2">
        <v>0.38069999999999998</v>
      </c>
      <c r="AM625" s="2">
        <v>0.3846</v>
      </c>
      <c r="AN625" s="3">
        <v>0.26</v>
      </c>
      <c r="AO625" s="2">
        <v>0.32129999999999997</v>
      </c>
    </row>
    <row r="626" spans="1:54" x14ac:dyDescent="0.25">
      <c r="A626" t="s">
        <v>139</v>
      </c>
      <c r="B626" s="1">
        <v>232</v>
      </c>
      <c r="C626" s="1">
        <v>108</v>
      </c>
      <c r="D626" s="1">
        <v>125</v>
      </c>
      <c r="E626" s="1">
        <v>26</v>
      </c>
      <c r="F626" s="1">
        <v>41</v>
      </c>
      <c r="G626" s="1">
        <v>33</v>
      </c>
      <c r="H626" s="1">
        <v>40</v>
      </c>
      <c r="I626" s="1">
        <v>33</v>
      </c>
      <c r="J626" s="1">
        <v>59</v>
      </c>
      <c r="K626" s="1">
        <v>28</v>
      </c>
      <c r="L626" s="1">
        <v>79</v>
      </c>
      <c r="M626" s="1">
        <v>38</v>
      </c>
      <c r="N626" s="1">
        <v>51</v>
      </c>
      <c r="O626" s="1">
        <v>196</v>
      </c>
      <c r="P626" s="1">
        <v>22</v>
      </c>
      <c r="Q626" s="1">
        <v>10</v>
      </c>
      <c r="R626" s="1">
        <v>4</v>
      </c>
      <c r="S626" s="1">
        <v>69</v>
      </c>
      <c r="T626" s="1">
        <v>63</v>
      </c>
      <c r="U626" s="1">
        <v>26</v>
      </c>
      <c r="V626" s="1">
        <v>74</v>
      </c>
      <c r="W626" s="1">
        <v>126</v>
      </c>
      <c r="X626" s="1">
        <v>106</v>
      </c>
      <c r="Y626" s="1">
        <v>49</v>
      </c>
      <c r="Z626" s="1">
        <v>95</v>
      </c>
      <c r="AA626" s="1">
        <v>88</v>
      </c>
      <c r="AB626" s="1">
        <v>40</v>
      </c>
      <c r="AC626" s="1">
        <v>46</v>
      </c>
      <c r="AD626" s="1">
        <v>26</v>
      </c>
      <c r="AE626" s="1">
        <v>29</v>
      </c>
      <c r="AF626" s="1">
        <v>10</v>
      </c>
      <c r="AG626" s="1">
        <v>8</v>
      </c>
      <c r="AH626" s="1">
        <v>80</v>
      </c>
      <c r="AI626" s="1">
        <v>56</v>
      </c>
      <c r="AJ626" s="1">
        <v>31</v>
      </c>
      <c r="AK626" s="1">
        <v>44</v>
      </c>
      <c r="AL626" s="1">
        <v>64</v>
      </c>
      <c r="AM626" s="1">
        <v>25</v>
      </c>
      <c r="AN626" s="1">
        <v>20</v>
      </c>
      <c r="AO626" s="1">
        <v>31</v>
      </c>
    </row>
    <row r="627" spans="1:54" x14ac:dyDescent="0.25">
      <c r="A627" t="s">
        <v>170</v>
      </c>
      <c r="B627" s="2">
        <v>0.1134</v>
      </c>
      <c r="C627" s="2">
        <v>0.1017</v>
      </c>
      <c r="D627" s="2">
        <v>0.12590000000000001</v>
      </c>
      <c r="E627" s="2">
        <v>0.1231</v>
      </c>
      <c r="F627" s="2">
        <v>0.11890000000000001</v>
      </c>
      <c r="G627" s="2">
        <v>9.8199999999999996E-2</v>
      </c>
      <c r="H627" s="2">
        <v>0.11600000000000001</v>
      </c>
      <c r="I627" s="2">
        <v>0.1018</v>
      </c>
      <c r="J627" s="2">
        <v>0.1217</v>
      </c>
      <c r="K627" s="2">
        <v>0.10589999999999999</v>
      </c>
      <c r="L627" s="2">
        <v>0.1206</v>
      </c>
      <c r="M627" s="2">
        <v>0.11700000000000001</v>
      </c>
      <c r="N627" s="2">
        <v>0.1065</v>
      </c>
      <c r="O627" s="2">
        <v>0.1137</v>
      </c>
      <c r="P627" s="2">
        <v>0.13039999999999999</v>
      </c>
      <c r="Q627" s="2">
        <v>0.1057</v>
      </c>
      <c r="R627" s="2">
        <v>6.4500000000000002E-2</v>
      </c>
      <c r="S627" s="2">
        <v>0.1142</v>
      </c>
      <c r="T627" s="2">
        <v>0.1472</v>
      </c>
      <c r="U627" s="2">
        <v>7.8200000000000006E-2</v>
      </c>
      <c r="V627" s="2">
        <v>0.1087</v>
      </c>
      <c r="W627" s="2">
        <v>0.108</v>
      </c>
      <c r="X627" s="2">
        <v>0.1206</v>
      </c>
      <c r="Y627" s="2">
        <v>0.11310000000000001</v>
      </c>
      <c r="Z627" s="2">
        <v>0.1137</v>
      </c>
      <c r="AA627" s="2">
        <v>0.1133</v>
      </c>
      <c r="AB627" s="2">
        <v>8.3599999999999994E-2</v>
      </c>
      <c r="AC627" s="2">
        <v>0.1366</v>
      </c>
      <c r="AD627" s="2">
        <v>0.12909999999999999</v>
      </c>
      <c r="AE627" s="2">
        <v>0.16639999999999999</v>
      </c>
      <c r="AF627" s="2">
        <v>0.1057</v>
      </c>
      <c r="AG627" s="2">
        <v>6.0499999999999998E-2</v>
      </c>
      <c r="AH627" s="2">
        <v>0.1197</v>
      </c>
      <c r="AI627" s="2">
        <v>9.0999999999999998E-2</v>
      </c>
      <c r="AJ627" s="2">
        <v>9.7199999999999995E-2</v>
      </c>
      <c r="AK627" s="2">
        <v>0.153</v>
      </c>
      <c r="AL627" s="2">
        <v>0.1351</v>
      </c>
      <c r="AM627" s="2">
        <v>0.1401</v>
      </c>
      <c r="AN627" s="2">
        <v>0.10979999999999999</v>
      </c>
      <c r="AO627" s="2">
        <v>7.6100000000000001E-2</v>
      </c>
    </row>
    <row r="628" spans="1:54" x14ac:dyDescent="0.25">
      <c r="A628" t="s">
        <v>81</v>
      </c>
      <c r="B628" s="1">
        <v>143</v>
      </c>
      <c r="C628" s="1">
        <v>63</v>
      </c>
      <c r="D628" s="1">
        <v>79</v>
      </c>
      <c r="E628" s="1">
        <v>16</v>
      </c>
      <c r="F628" s="1">
        <v>19</v>
      </c>
      <c r="G628" s="1">
        <v>22</v>
      </c>
      <c r="H628" s="1">
        <v>27</v>
      </c>
      <c r="I628" s="1">
        <v>20</v>
      </c>
      <c r="J628" s="1">
        <v>38</v>
      </c>
      <c r="K628" s="1">
        <v>24</v>
      </c>
      <c r="L628" s="1">
        <v>56</v>
      </c>
      <c r="M628" s="1">
        <v>19</v>
      </c>
      <c r="N628" s="1">
        <v>31</v>
      </c>
      <c r="O628" s="1">
        <v>131</v>
      </c>
      <c r="P628" s="1">
        <v>7</v>
      </c>
      <c r="Q628" s="1">
        <v>3</v>
      </c>
      <c r="R628" s="1">
        <v>2</v>
      </c>
      <c r="S628" s="1">
        <v>45</v>
      </c>
      <c r="T628" s="1">
        <v>39</v>
      </c>
      <c r="U628" s="1">
        <v>25</v>
      </c>
      <c r="V628" s="1">
        <v>33</v>
      </c>
      <c r="W628" s="1">
        <v>74</v>
      </c>
      <c r="X628" s="1">
        <v>68</v>
      </c>
      <c r="Y628" s="1">
        <v>36</v>
      </c>
      <c r="Z628" s="1">
        <v>62</v>
      </c>
      <c r="AA628" s="1">
        <v>44</v>
      </c>
      <c r="AB628" s="1">
        <v>19</v>
      </c>
      <c r="AC628" s="1">
        <v>26</v>
      </c>
      <c r="AD628" s="1">
        <v>28</v>
      </c>
      <c r="AE628" s="1">
        <v>5</v>
      </c>
      <c r="AF628" s="1">
        <v>5</v>
      </c>
      <c r="AG628" s="1">
        <v>6</v>
      </c>
      <c r="AH628" s="1">
        <v>57</v>
      </c>
      <c r="AI628" s="1">
        <v>35</v>
      </c>
      <c r="AJ628" s="1">
        <v>18</v>
      </c>
      <c r="AK628" s="1">
        <v>16</v>
      </c>
      <c r="AL628" s="1">
        <v>49</v>
      </c>
      <c r="AM628" s="1">
        <v>11</v>
      </c>
      <c r="AN628" s="1">
        <v>10</v>
      </c>
      <c r="AO628" s="1">
        <v>25</v>
      </c>
    </row>
    <row r="629" spans="1:54" x14ac:dyDescent="0.25">
      <c r="A629" t="s">
        <v>170</v>
      </c>
      <c r="B629" s="2">
        <v>6.9800000000000001E-2</v>
      </c>
      <c r="C629" s="3">
        <v>0.06</v>
      </c>
      <c r="D629" s="2">
        <v>8.0199999999999994E-2</v>
      </c>
      <c r="E629" s="2">
        <v>7.4399999999999994E-2</v>
      </c>
      <c r="F629" s="2">
        <v>5.4699999999999999E-2</v>
      </c>
      <c r="G629" s="2">
        <v>6.6500000000000004E-2</v>
      </c>
      <c r="H629" s="2">
        <v>7.9600000000000004E-2</v>
      </c>
      <c r="I629" s="2">
        <v>6.08E-2</v>
      </c>
      <c r="J629" s="2">
        <v>7.9899999999999999E-2</v>
      </c>
      <c r="K629" s="2">
        <v>9.0899999999999995E-2</v>
      </c>
      <c r="L629" s="2">
        <v>8.5699999999999998E-2</v>
      </c>
      <c r="M629" s="2">
        <v>5.8599999999999999E-2</v>
      </c>
      <c r="N629" s="2">
        <v>6.6100000000000006E-2</v>
      </c>
      <c r="O629" s="2">
        <v>7.5899999999999995E-2</v>
      </c>
      <c r="P629" s="2">
        <v>4.3700000000000003E-2</v>
      </c>
      <c r="Q629" s="2">
        <v>2.63E-2</v>
      </c>
      <c r="R629" s="2">
        <v>3.4000000000000002E-2</v>
      </c>
      <c r="S629" s="2">
        <v>7.3899999999999993E-2</v>
      </c>
      <c r="T629" s="2">
        <v>9.2299999999999993E-2</v>
      </c>
      <c r="U629" s="2">
        <v>7.6100000000000001E-2</v>
      </c>
      <c r="V629" s="2">
        <v>4.87E-2</v>
      </c>
      <c r="W629" s="2">
        <v>6.3700000000000007E-2</v>
      </c>
      <c r="X629" s="2">
        <v>7.7799999999999994E-2</v>
      </c>
      <c r="Y629" s="2">
        <v>8.48E-2</v>
      </c>
      <c r="Z629" s="2">
        <v>7.3800000000000004E-2</v>
      </c>
      <c r="AA629" s="2">
        <v>5.7099999999999998E-2</v>
      </c>
      <c r="AB629" s="2">
        <v>3.9399999999999998E-2</v>
      </c>
      <c r="AC629" s="2">
        <v>7.6499999999999999E-2</v>
      </c>
      <c r="AD629" s="2">
        <v>0.1404</v>
      </c>
      <c r="AE629" s="2">
        <v>3.1399999999999997E-2</v>
      </c>
      <c r="AF629" s="2">
        <v>5.4399999999999997E-2</v>
      </c>
      <c r="AG629" s="2">
        <v>4.5600000000000002E-2</v>
      </c>
      <c r="AH629" s="2">
        <v>8.5699999999999998E-2</v>
      </c>
      <c r="AI629" s="2">
        <v>5.6599999999999998E-2</v>
      </c>
      <c r="AJ629" s="2">
        <v>5.5800000000000002E-2</v>
      </c>
      <c r="AK629" s="2">
        <v>5.3999999999999999E-2</v>
      </c>
      <c r="AL629" s="2">
        <v>0.10199999999999999</v>
      </c>
      <c r="AM629" s="2">
        <v>5.9900000000000002E-2</v>
      </c>
      <c r="AN629" s="2">
        <v>5.6300000000000003E-2</v>
      </c>
      <c r="AO629" s="2">
        <v>6.1699999999999998E-2</v>
      </c>
    </row>
    <row r="630" spans="1:54" x14ac:dyDescent="0.25">
      <c r="A630" t="s">
        <v>47</v>
      </c>
      <c r="B630" s="1">
        <v>288</v>
      </c>
      <c r="C630" s="1">
        <v>193</v>
      </c>
      <c r="D630" s="1">
        <v>95</v>
      </c>
      <c r="E630" s="1">
        <v>40</v>
      </c>
      <c r="F630" s="1">
        <v>39</v>
      </c>
      <c r="G630" s="1">
        <v>52</v>
      </c>
      <c r="H630" s="1">
        <v>62</v>
      </c>
      <c r="I630" s="1">
        <v>43</v>
      </c>
      <c r="J630" s="1">
        <v>51</v>
      </c>
      <c r="K630" s="1">
        <v>27</v>
      </c>
      <c r="L630" s="1">
        <v>104</v>
      </c>
      <c r="M630" s="1">
        <v>48</v>
      </c>
      <c r="N630" s="1">
        <v>71</v>
      </c>
      <c r="O630" s="1">
        <v>250</v>
      </c>
      <c r="P630" s="1">
        <v>23</v>
      </c>
      <c r="Q630" s="1">
        <v>12</v>
      </c>
      <c r="R630" s="1">
        <v>3</v>
      </c>
      <c r="S630" s="1">
        <v>139</v>
      </c>
      <c r="T630" s="1">
        <v>60</v>
      </c>
      <c r="U630" s="1">
        <v>37</v>
      </c>
      <c r="V630" s="1">
        <v>52</v>
      </c>
      <c r="W630" s="1">
        <v>126</v>
      </c>
      <c r="X630" s="1">
        <v>162</v>
      </c>
      <c r="Y630" s="1">
        <v>70</v>
      </c>
      <c r="Z630" s="1">
        <v>128</v>
      </c>
      <c r="AA630" s="1">
        <v>90</v>
      </c>
      <c r="AB630" s="1">
        <v>46</v>
      </c>
      <c r="AC630" s="1">
        <v>36</v>
      </c>
      <c r="AD630" s="1">
        <v>20</v>
      </c>
      <c r="AE630" s="1">
        <v>21</v>
      </c>
      <c r="AF630" s="1">
        <v>5</v>
      </c>
      <c r="AG630" s="1">
        <v>14</v>
      </c>
      <c r="AH630" s="1">
        <v>82</v>
      </c>
      <c r="AI630" s="1">
        <v>55</v>
      </c>
      <c r="AJ630" s="1">
        <v>27</v>
      </c>
      <c r="AK630" s="1">
        <v>34</v>
      </c>
      <c r="AL630" s="1">
        <v>51</v>
      </c>
      <c r="AM630" s="1">
        <v>16</v>
      </c>
      <c r="AN630" s="1">
        <v>14</v>
      </c>
      <c r="AO630" s="1">
        <v>79</v>
      </c>
    </row>
    <row r="631" spans="1:54" x14ac:dyDescent="0.25">
      <c r="A631" t="s">
        <v>170</v>
      </c>
      <c r="B631" s="2">
        <v>0.14069999999999999</v>
      </c>
      <c r="C631" s="2">
        <v>0.1827</v>
      </c>
      <c r="D631" s="2">
        <v>9.5799999999999996E-2</v>
      </c>
      <c r="E631" s="2">
        <v>0.1888</v>
      </c>
      <c r="F631" s="2">
        <v>0.11360000000000001</v>
      </c>
      <c r="G631" s="2">
        <v>0.157</v>
      </c>
      <c r="H631" s="2">
        <v>0.1804</v>
      </c>
      <c r="I631" s="2">
        <v>0.13120000000000001</v>
      </c>
      <c r="J631" s="2">
        <v>0.1057</v>
      </c>
      <c r="K631" s="2">
        <v>9.98E-2</v>
      </c>
      <c r="L631" s="2">
        <v>0.15859999999999999</v>
      </c>
      <c r="M631" s="2">
        <v>0.1464</v>
      </c>
      <c r="N631" s="2">
        <v>0.14979999999999999</v>
      </c>
      <c r="O631" s="2">
        <v>0.14480000000000001</v>
      </c>
      <c r="P631" s="2">
        <v>0.13669999999999999</v>
      </c>
      <c r="Q631" s="2">
        <v>0.12379999999999999</v>
      </c>
      <c r="R631" s="2">
        <v>5.6300000000000003E-2</v>
      </c>
      <c r="S631" s="2">
        <v>0.22989999999999999</v>
      </c>
      <c r="T631" s="2">
        <v>0.1399</v>
      </c>
      <c r="U631" s="2">
        <v>0.11070000000000001</v>
      </c>
      <c r="V631" s="2">
        <v>7.6200000000000004E-2</v>
      </c>
      <c r="W631" s="2">
        <v>0.1082</v>
      </c>
      <c r="X631" s="2">
        <v>0.18379999999999999</v>
      </c>
      <c r="Y631" s="2">
        <v>0.16300000000000001</v>
      </c>
      <c r="Z631" s="2">
        <v>0.15229999999999999</v>
      </c>
      <c r="AA631" s="2">
        <v>0.1159</v>
      </c>
      <c r="AB631" s="2">
        <v>9.6199999999999994E-2</v>
      </c>
      <c r="AC631" s="2">
        <v>0.10630000000000001</v>
      </c>
      <c r="AD631" s="2">
        <v>0.10050000000000001</v>
      </c>
      <c r="AE631" s="2">
        <v>0.1193</v>
      </c>
      <c r="AF631" s="2">
        <v>5.4399999999999997E-2</v>
      </c>
      <c r="AG631" s="2">
        <v>0.1026</v>
      </c>
      <c r="AH631" s="2">
        <v>0.1232</v>
      </c>
      <c r="AI631" s="2">
        <v>8.8800000000000004E-2</v>
      </c>
      <c r="AJ631" s="2">
        <v>8.4099999999999994E-2</v>
      </c>
      <c r="AK631" s="2">
        <v>0.1179</v>
      </c>
      <c r="AL631" s="2">
        <v>0.1079</v>
      </c>
      <c r="AM631" s="2">
        <v>9.06E-2</v>
      </c>
      <c r="AN631" s="2">
        <v>7.7499999999999999E-2</v>
      </c>
      <c r="AO631" s="2">
        <v>0.19089999999999999</v>
      </c>
    </row>
    <row r="632" spans="1:54" x14ac:dyDescent="0.25">
      <c r="A632" t="s">
        <v>82</v>
      </c>
      <c r="B632" s="1">
        <v>1384</v>
      </c>
      <c r="C632" s="1">
        <v>693</v>
      </c>
      <c r="D632" s="1">
        <v>691</v>
      </c>
      <c r="E632" s="1">
        <v>132</v>
      </c>
      <c r="F632" s="1">
        <v>247</v>
      </c>
      <c r="G632" s="1">
        <v>227</v>
      </c>
      <c r="H632" s="1">
        <v>213</v>
      </c>
      <c r="I632" s="1">
        <v>232</v>
      </c>
      <c r="J632" s="1">
        <v>333</v>
      </c>
      <c r="K632" s="1">
        <v>187</v>
      </c>
      <c r="L632" s="1">
        <v>415</v>
      </c>
      <c r="M632" s="1">
        <v>223</v>
      </c>
      <c r="N632" s="1">
        <v>322</v>
      </c>
      <c r="O632" s="1">
        <v>1147</v>
      </c>
      <c r="P632" s="1">
        <v>118</v>
      </c>
      <c r="Q632" s="1">
        <v>71</v>
      </c>
      <c r="R632" s="1">
        <v>47</v>
      </c>
      <c r="S632" s="1">
        <v>353</v>
      </c>
      <c r="T632" s="1">
        <v>266</v>
      </c>
      <c r="U632" s="1">
        <v>246</v>
      </c>
      <c r="V632" s="1">
        <v>519</v>
      </c>
      <c r="W632" s="1">
        <v>840</v>
      </c>
      <c r="X632" s="1">
        <v>544</v>
      </c>
      <c r="Y632" s="1">
        <v>275</v>
      </c>
      <c r="Z632" s="1">
        <v>554</v>
      </c>
      <c r="AA632" s="1">
        <v>555</v>
      </c>
      <c r="AB632" s="1">
        <v>372</v>
      </c>
      <c r="AC632" s="1">
        <v>228</v>
      </c>
      <c r="AD632" s="1">
        <v>127</v>
      </c>
      <c r="AE632" s="1">
        <v>118</v>
      </c>
      <c r="AF632" s="1">
        <v>75</v>
      </c>
      <c r="AG632" s="1">
        <v>105</v>
      </c>
      <c r="AH632" s="1">
        <v>449</v>
      </c>
      <c r="AI632" s="1">
        <v>474</v>
      </c>
      <c r="AJ632" s="1">
        <v>244</v>
      </c>
      <c r="AK632" s="1">
        <v>196</v>
      </c>
      <c r="AL632" s="1">
        <v>311</v>
      </c>
      <c r="AM632" s="1">
        <v>128</v>
      </c>
      <c r="AN632" s="1">
        <v>139</v>
      </c>
      <c r="AO632" s="1">
        <v>276</v>
      </c>
    </row>
    <row r="633" spans="1:54" x14ac:dyDescent="0.25">
      <c r="A633" t="s">
        <v>170</v>
      </c>
      <c r="B633" s="2">
        <v>0.67610000000000003</v>
      </c>
      <c r="C633" s="2">
        <v>0.65559999999999996</v>
      </c>
      <c r="D633" s="2">
        <v>0.69810000000000005</v>
      </c>
      <c r="E633" s="2">
        <v>0.61360000000000003</v>
      </c>
      <c r="F633" s="2">
        <v>0.7127</v>
      </c>
      <c r="G633" s="2">
        <v>0.67830000000000001</v>
      </c>
      <c r="H633" s="2">
        <v>0.624</v>
      </c>
      <c r="I633" s="2">
        <v>0.70620000000000005</v>
      </c>
      <c r="J633" s="2">
        <v>0.69269999999999998</v>
      </c>
      <c r="K633" s="2">
        <v>0.70350000000000001</v>
      </c>
      <c r="L633" s="2">
        <v>0.6351</v>
      </c>
      <c r="M633" s="2">
        <v>0.67800000000000005</v>
      </c>
      <c r="N633" s="2">
        <v>0.67769999999999997</v>
      </c>
      <c r="O633" s="2">
        <v>0.66559999999999997</v>
      </c>
      <c r="P633" s="2">
        <v>0.68930000000000002</v>
      </c>
      <c r="Q633" s="2">
        <v>0.74429999999999996</v>
      </c>
      <c r="R633" s="2">
        <v>0.84519999999999995</v>
      </c>
      <c r="S633" s="2">
        <v>0.58199999999999996</v>
      </c>
      <c r="T633" s="2">
        <v>0.62060000000000004</v>
      </c>
      <c r="U633" s="2">
        <v>0.73509999999999998</v>
      </c>
      <c r="V633" s="2">
        <v>0.76639999999999997</v>
      </c>
      <c r="W633" s="2">
        <v>0.72009999999999996</v>
      </c>
      <c r="X633" s="2">
        <v>0.6179</v>
      </c>
      <c r="Y633" s="2">
        <v>0.6391</v>
      </c>
      <c r="Z633" s="2">
        <v>0.6603</v>
      </c>
      <c r="AA633" s="2">
        <v>0.7137</v>
      </c>
      <c r="AB633" s="2">
        <v>0.78080000000000005</v>
      </c>
      <c r="AC633" s="2">
        <v>0.68049999999999999</v>
      </c>
      <c r="AD633" s="3">
        <v>0.63</v>
      </c>
      <c r="AE633" s="2">
        <v>0.68300000000000005</v>
      </c>
      <c r="AF633" s="2">
        <v>0.78559999999999997</v>
      </c>
      <c r="AG633" s="2">
        <v>0.7913</v>
      </c>
      <c r="AH633" s="2">
        <v>0.6714</v>
      </c>
      <c r="AI633" s="2">
        <v>0.76359999999999995</v>
      </c>
      <c r="AJ633" s="2">
        <v>0.76280000000000003</v>
      </c>
      <c r="AK633" s="2">
        <v>0.67510000000000003</v>
      </c>
      <c r="AL633" s="2">
        <v>0.65500000000000003</v>
      </c>
      <c r="AM633" s="2">
        <v>0.70940000000000003</v>
      </c>
      <c r="AN633" s="2">
        <v>0.75639999999999996</v>
      </c>
      <c r="AO633" s="2">
        <v>0.67130000000000001</v>
      </c>
    </row>
    <row r="634" spans="1:54" x14ac:dyDescent="0.25">
      <c r="A634" t="s">
        <v>83</v>
      </c>
      <c r="B634" s="1">
        <v>375</v>
      </c>
      <c r="C634" s="1">
        <v>171</v>
      </c>
      <c r="D634" s="1">
        <v>204</v>
      </c>
      <c r="E634" s="1">
        <v>42</v>
      </c>
      <c r="F634" s="1">
        <v>60</v>
      </c>
      <c r="G634" s="1">
        <v>55</v>
      </c>
      <c r="H634" s="1">
        <v>67</v>
      </c>
      <c r="I634" s="1">
        <v>53</v>
      </c>
      <c r="J634" s="1">
        <v>97</v>
      </c>
      <c r="K634" s="1">
        <v>52</v>
      </c>
      <c r="L634" s="1">
        <v>135</v>
      </c>
      <c r="M634" s="1">
        <v>58</v>
      </c>
      <c r="N634" s="1">
        <v>82</v>
      </c>
      <c r="O634" s="1">
        <v>327</v>
      </c>
      <c r="P634" s="1">
        <v>30</v>
      </c>
      <c r="Q634" s="1">
        <v>13</v>
      </c>
      <c r="R634" s="1">
        <v>5</v>
      </c>
      <c r="S634" s="1">
        <v>114</v>
      </c>
      <c r="T634" s="1">
        <v>102</v>
      </c>
      <c r="U634" s="1">
        <v>52</v>
      </c>
      <c r="V634" s="1">
        <v>107</v>
      </c>
      <c r="W634" s="1">
        <v>200</v>
      </c>
      <c r="X634" s="1">
        <v>175</v>
      </c>
      <c r="Y634" s="1">
        <v>85</v>
      </c>
      <c r="Z634" s="1">
        <v>157</v>
      </c>
      <c r="AA634" s="1">
        <v>133</v>
      </c>
      <c r="AB634" s="1">
        <v>59</v>
      </c>
      <c r="AC634" s="1">
        <v>71</v>
      </c>
      <c r="AD634" s="1">
        <v>54</v>
      </c>
      <c r="AE634" s="1">
        <v>34</v>
      </c>
      <c r="AF634" s="1">
        <v>15</v>
      </c>
      <c r="AG634" s="1">
        <v>14</v>
      </c>
      <c r="AH634" s="1">
        <v>137</v>
      </c>
      <c r="AI634" s="1">
        <v>92</v>
      </c>
      <c r="AJ634" s="1">
        <v>49</v>
      </c>
      <c r="AK634" s="1">
        <v>60</v>
      </c>
      <c r="AL634" s="1">
        <v>113</v>
      </c>
      <c r="AM634" s="1">
        <v>36</v>
      </c>
      <c r="AN634" s="1">
        <v>31</v>
      </c>
      <c r="AO634" s="1">
        <v>57</v>
      </c>
    </row>
    <row r="635" spans="1:54" x14ac:dyDescent="0.25">
      <c r="A635" t="s">
        <v>170</v>
      </c>
      <c r="B635" s="2">
        <v>0.1832</v>
      </c>
      <c r="C635" s="2">
        <v>0.16170000000000001</v>
      </c>
      <c r="D635" s="2">
        <v>0.20610000000000001</v>
      </c>
      <c r="E635" s="2">
        <v>0.1976</v>
      </c>
      <c r="F635" s="2">
        <v>0.1736</v>
      </c>
      <c r="G635" s="2">
        <v>0.16470000000000001</v>
      </c>
      <c r="H635" s="2">
        <v>0.1956</v>
      </c>
      <c r="I635" s="2">
        <v>0.16259999999999999</v>
      </c>
      <c r="J635" s="2">
        <v>0.2016</v>
      </c>
      <c r="K635" s="2">
        <v>0.1968</v>
      </c>
      <c r="L635" s="2">
        <v>0.20630000000000001</v>
      </c>
      <c r="M635" s="2">
        <v>0.17560000000000001</v>
      </c>
      <c r="N635" s="2">
        <v>0.17249999999999999</v>
      </c>
      <c r="O635" s="2">
        <v>0.18970000000000001</v>
      </c>
      <c r="P635" s="2">
        <v>0.17399999999999999</v>
      </c>
      <c r="Q635" s="2">
        <v>0.13189999999999999</v>
      </c>
      <c r="R635" s="2">
        <v>9.8500000000000004E-2</v>
      </c>
      <c r="S635" s="2">
        <v>0.18809999999999999</v>
      </c>
      <c r="T635" s="2">
        <v>0.23949999999999999</v>
      </c>
      <c r="U635" s="2">
        <v>0.1542</v>
      </c>
      <c r="V635" s="2">
        <v>0.15740000000000001</v>
      </c>
      <c r="W635" s="2">
        <v>0.17169999999999999</v>
      </c>
      <c r="X635" s="2">
        <v>0.1983</v>
      </c>
      <c r="Y635" s="2">
        <v>0.19789999999999999</v>
      </c>
      <c r="Z635" s="2">
        <v>0.1875</v>
      </c>
      <c r="AA635" s="2">
        <v>0.1704</v>
      </c>
      <c r="AB635" s="2">
        <v>0.123</v>
      </c>
      <c r="AC635" s="2">
        <v>0.2132</v>
      </c>
      <c r="AD635" s="2">
        <v>0.26950000000000002</v>
      </c>
      <c r="AE635" s="2">
        <v>0.1978</v>
      </c>
      <c r="AF635" s="3">
        <v>0.16</v>
      </c>
      <c r="AG635" s="2">
        <v>0.1061</v>
      </c>
      <c r="AH635" s="2">
        <v>0.2054</v>
      </c>
      <c r="AI635" s="2">
        <v>0.14760000000000001</v>
      </c>
      <c r="AJ635" s="2">
        <v>0.153</v>
      </c>
      <c r="AK635" s="2">
        <v>0.20699999999999999</v>
      </c>
      <c r="AL635" s="2">
        <v>0.23719999999999999</v>
      </c>
      <c r="AM635" s="3">
        <v>0.2</v>
      </c>
      <c r="AN635" s="2">
        <v>0.1661</v>
      </c>
      <c r="AO635" s="2">
        <v>0.13780000000000001</v>
      </c>
    </row>
    <row r="636" spans="1:54" x14ac:dyDescent="0.25">
      <c r="A636" t="s">
        <v>170</v>
      </c>
    </row>
    <row r="637" spans="1:54" x14ac:dyDescent="0.25">
      <c r="A637" t="s">
        <v>50</v>
      </c>
      <c r="B637" s="2">
        <v>0.4929</v>
      </c>
      <c r="C637" s="2">
        <v>0.49390000000000001</v>
      </c>
      <c r="D637" s="2">
        <v>0.49199999999999999</v>
      </c>
      <c r="E637" s="2">
        <v>0.41599999999999998</v>
      </c>
      <c r="F637" s="2">
        <v>0.53910000000000002</v>
      </c>
      <c r="G637" s="2">
        <v>0.51359999999999995</v>
      </c>
      <c r="H637" s="2">
        <v>0.4284</v>
      </c>
      <c r="I637" s="2">
        <v>0.54359999999999997</v>
      </c>
      <c r="J637" s="2">
        <v>0.49109999999999998</v>
      </c>
      <c r="K637" s="2">
        <v>0.50670000000000004</v>
      </c>
      <c r="L637" s="2">
        <v>0.42880000000000001</v>
      </c>
      <c r="M637" s="2">
        <v>0.50239999999999996</v>
      </c>
      <c r="N637" s="2">
        <v>0.50519999999999998</v>
      </c>
      <c r="O637" s="2">
        <v>0.47589999999999999</v>
      </c>
      <c r="P637" s="2">
        <v>0.51529999999999998</v>
      </c>
      <c r="Q637" s="2">
        <v>0.61240000000000006</v>
      </c>
      <c r="R637" s="2">
        <v>0.74670000000000003</v>
      </c>
      <c r="S637" s="2">
        <v>0.39389999999999997</v>
      </c>
      <c r="T637" s="2">
        <v>0.38109999999999999</v>
      </c>
      <c r="U637" s="2">
        <v>0.58089999999999997</v>
      </c>
      <c r="V637" s="2">
        <v>0.60899999999999999</v>
      </c>
      <c r="W637" s="2">
        <v>0.5484</v>
      </c>
      <c r="X637" s="2">
        <v>0.41959999999999997</v>
      </c>
      <c r="Y637" s="2">
        <v>0.44119999999999998</v>
      </c>
      <c r="Z637" s="2">
        <v>0.4728</v>
      </c>
      <c r="AA637" s="2">
        <v>0.54330000000000001</v>
      </c>
      <c r="AB637" s="2">
        <v>0.65780000000000005</v>
      </c>
      <c r="AC637" s="2">
        <v>0.46729999999999999</v>
      </c>
      <c r="AD637" s="2">
        <v>0.36049999999999999</v>
      </c>
      <c r="AE637" s="2">
        <v>0.48520000000000002</v>
      </c>
      <c r="AF637" s="2">
        <v>0.62560000000000004</v>
      </c>
      <c r="AG637" s="2">
        <v>0.68520000000000003</v>
      </c>
      <c r="AH637" s="2">
        <v>0.46600000000000003</v>
      </c>
      <c r="AI637" s="2">
        <v>0.61599999999999999</v>
      </c>
      <c r="AJ637" s="2">
        <v>0.60980000000000001</v>
      </c>
      <c r="AK637" s="2">
        <v>0.46810000000000002</v>
      </c>
      <c r="AL637" s="2">
        <v>0.4178</v>
      </c>
      <c r="AM637" s="2">
        <v>0.50939999999999996</v>
      </c>
      <c r="AN637" s="2">
        <v>0.59030000000000005</v>
      </c>
      <c r="AO637" s="2">
        <v>0.53349999999999997</v>
      </c>
    </row>
    <row r="638" spans="1:54" x14ac:dyDescent="0.25">
      <c r="A638" t="s">
        <v>170</v>
      </c>
    </row>
    <row r="639" spans="1:54" x14ac:dyDescent="0.25">
      <c r="A639" s="6" t="str">
        <f>HYPERLINK("#Contents!A1", "Contents")</f>
        <v>Contents</v>
      </c>
    </row>
    <row r="640" spans="1:54" x14ac:dyDescent="0.25">
      <c r="A640" s="7" t="s">
        <v>141</v>
      </c>
      <c r="BB640" s="15" t="str">
        <f>LEFT(A640, FIND(" ", A640) - 2)</f>
        <v>Table_Q14_3</v>
      </c>
    </row>
    <row r="641" spans="1:41" x14ac:dyDescent="0.25">
      <c r="A641" t="s">
        <v>42</v>
      </c>
    </row>
    <row r="642" spans="1:41" ht="16.5" thickBot="1" x14ac:dyDescent="0.3">
      <c r="A642" t="s">
        <v>170</v>
      </c>
    </row>
    <row r="643" spans="1:41" ht="36.950000000000003" customHeight="1" x14ac:dyDescent="0.25">
      <c r="A643" t="s">
        <v>170</v>
      </c>
      <c r="B643" s="47" t="s">
        <v>7</v>
      </c>
      <c r="C643" s="44" t="s">
        <v>0</v>
      </c>
      <c r="D643" s="49"/>
      <c r="E643" s="44" t="s">
        <v>1</v>
      </c>
      <c r="F643" s="45"/>
      <c r="G643" s="45"/>
      <c r="H643" s="45"/>
      <c r="I643" s="45"/>
      <c r="J643" s="45"/>
      <c r="K643" s="44" t="s">
        <v>2</v>
      </c>
      <c r="L643" s="45"/>
      <c r="M643" s="45"/>
      <c r="N643" s="45"/>
      <c r="O643" s="45"/>
      <c r="P643" s="45"/>
      <c r="Q643" s="45"/>
      <c r="R643" s="45"/>
      <c r="S643" s="44" t="s">
        <v>3</v>
      </c>
      <c r="T643" s="45"/>
      <c r="U643" s="45" t="s">
        <v>3</v>
      </c>
      <c r="V643" s="45"/>
      <c r="W643" s="44" t="s">
        <v>178</v>
      </c>
      <c r="X643" s="45"/>
      <c r="Y643" s="44" t="s">
        <v>4</v>
      </c>
      <c r="Z643" s="45"/>
      <c r="AA643" s="45"/>
      <c r="AB643" s="44" t="s">
        <v>5</v>
      </c>
      <c r="AC643" s="45"/>
      <c r="AD643" s="45"/>
      <c r="AE643" s="45"/>
      <c r="AF643" s="45"/>
      <c r="AG643" s="45"/>
      <c r="AH643" s="44" t="s">
        <v>6</v>
      </c>
      <c r="AI643" s="45"/>
      <c r="AJ643" s="44" t="s">
        <v>179</v>
      </c>
      <c r="AK643" s="45"/>
      <c r="AL643" s="45"/>
      <c r="AM643" s="45"/>
      <c r="AN643" s="45"/>
      <c r="AO643" s="46"/>
    </row>
    <row r="644" spans="1:41" ht="39" thickBot="1" x14ac:dyDescent="0.3">
      <c r="A644" t="s">
        <v>170</v>
      </c>
      <c r="B644" s="48" t="s">
        <v>7</v>
      </c>
      <c r="C644" s="4" t="s">
        <v>8</v>
      </c>
      <c r="D644" s="4" t="s">
        <v>9</v>
      </c>
      <c r="E644" s="4" t="s">
        <v>10</v>
      </c>
      <c r="F644" s="4" t="s">
        <v>11</v>
      </c>
      <c r="G644" s="4" t="s">
        <v>12</v>
      </c>
      <c r="H644" s="4" t="s">
        <v>13</v>
      </c>
      <c r="I644" s="4" t="s">
        <v>14</v>
      </c>
      <c r="J644" s="4" t="s">
        <v>15</v>
      </c>
      <c r="K644" s="4" t="s">
        <v>16</v>
      </c>
      <c r="L644" s="4" t="s">
        <v>17</v>
      </c>
      <c r="M644" s="4" t="s">
        <v>18</v>
      </c>
      <c r="N644" s="4" t="s">
        <v>19</v>
      </c>
      <c r="O644" s="4" t="s">
        <v>20</v>
      </c>
      <c r="P644" s="4" t="s">
        <v>21</v>
      </c>
      <c r="Q644" s="4" t="s">
        <v>22</v>
      </c>
      <c r="R644" s="4" t="s">
        <v>23</v>
      </c>
      <c r="S644" s="4" t="s">
        <v>24</v>
      </c>
      <c r="T644" s="4" t="s">
        <v>25</v>
      </c>
      <c r="U644" s="4" t="s">
        <v>26</v>
      </c>
      <c r="V644" s="4" t="s">
        <v>27</v>
      </c>
      <c r="W644" s="4" t="s">
        <v>28</v>
      </c>
      <c r="X644" s="4" t="s">
        <v>29</v>
      </c>
      <c r="Y644" s="4" t="s">
        <v>180</v>
      </c>
      <c r="Z644" s="4" t="s">
        <v>181</v>
      </c>
      <c r="AA644" s="4" t="s">
        <v>182</v>
      </c>
      <c r="AB644" s="4" t="s">
        <v>30</v>
      </c>
      <c r="AC644" s="4" t="s">
        <v>31</v>
      </c>
      <c r="AD644" s="4" t="s">
        <v>32</v>
      </c>
      <c r="AE644" s="4" t="s">
        <v>33</v>
      </c>
      <c r="AF644" s="4" t="s">
        <v>34</v>
      </c>
      <c r="AG644" s="4" t="s">
        <v>35</v>
      </c>
      <c r="AH644" s="4" t="s">
        <v>36</v>
      </c>
      <c r="AI644" s="4" t="s">
        <v>37</v>
      </c>
      <c r="AJ644" s="4" t="s">
        <v>30</v>
      </c>
      <c r="AK644" s="4" t="s">
        <v>31</v>
      </c>
      <c r="AL644" s="4" t="s">
        <v>32</v>
      </c>
      <c r="AM644" s="4" t="s">
        <v>33</v>
      </c>
      <c r="AN644" s="4" t="s">
        <v>34</v>
      </c>
      <c r="AO644" s="5" t="s">
        <v>35</v>
      </c>
    </row>
    <row r="645" spans="1:41" x14ac:dyDescent="0.25">
      <c r="A645" t="s">
        <v>38</v>
      </c>
      <c r="B645" s="1">
        <v>2046</v>
      </c>
      <c r="C645" s="1">
        <v>1132</v>
      </c>
      <c r="D645" s="1">
        <v>914</v>
      </c>
      <c r="E645" s="1">
        <v>166</v>
      </c>
      <c r="F645" s="1">
        <v>362</v>
      </c>
      <c r="G645" s="1">
        <v>378</v>
      </c>
      <c r="H645" s="1">
        <v>422</v>
      </c>
      <c r="I645" s="1">
        <v>377</v>
      </c>
      <c r="J645" s="1">
        <v>341</v>
      </c>
      <c r="K645" s="1">
        <v>289</v>
      </c>
      <c r="L645" s="1">
        <v>620</v>
      </c>
      <c r="M645" s="1">
        <v>351</v>
      </c>
      <c r="N645" s="1">
        <v>491</v>
      </c>
      <c r="O645" s="1">
        <v>1751</v>
      </c>
      <c r="P645" s="1">
        <v>155</v>
      </c>
      <c r="Q645" s="1">
        <v>102</v>
      </c>
      <c r="R645" s="1">
        <v>38</v>
      </c>
      <c r="S645" s="1">
        <v>479</v>
      </c>
      <c r="T645" s="1">
        <v>530</v>
      </c>
      <c r="U645" s="1">
        <v>146</v>
      </c>
      <c r="V645" s="1">
        <v>891</v>
      </c>
      <c r="W645" s="1">
        <v>1049</v>
      </c>
      <c r="X645" s="1">
        <v>997</v>
      </c>
      <c r="Y645" s="1">
        <v>648</v>
      </c>
      <c r="Z645" s="1">
        <v>696</v>
      </c>
      <c r="AA645" s="1">
        <v>702</v>
      </c>
      <c r="AB645" s="1">
        <v>625</v>
      </c>
      <c r="AC645" s="1">
        <v>283</v>
      </c>
      <c r="AD645" s="1">
        <v>214</v>
      </c>
      <c r="AE645" s="1">
        <v>123</v>
      </c>
      <c r="AF645" s="1">
        <v>80</v>
      </c>
      <c r="AG645" s="1">
        <v>89</v>
      </c>
      <c r="AH645" s="1">
        <v>614</v>
      </c>
      <c r="AI645" s="1">
        <v>674</v>
      </c>
      <c r="AJ645" s="1">
        <v>408</v>
      </c>
      <c r="AK645" s="1">
        <v>268</v>
      </c>
      <c r="AL645" s="1">
        <v>451</v>
      </c>
      <c r="AM645" s="1">
        <v>142</v>
      </c>
      <c r="AN645" s="1">
        <v>194</v>
      </c>
      <c r="AO645" s="1">
        <v>372</v>
      </c>
    </row>
    <row r="646" spans="1:41" x14ac:dyDescent="0.25">
      <c r="A646" t="s">
        <v>39</v>
      </c>
      <c r="B646" s="1">
        <v>2047</v>
      </c>
      <c r="C646" s="1">
        <v>1057</v>
      </c>
      <c r="D646" s="1">
        <v>989</v>
      </c>
      <c r="E646" s="1">
        <v>214</v>
      </c>
      <c r="F646" s="1">
        <v>347</v>
      </c>
      <c r="G646" s="1">
        <v>334</v>
      </c>
      <c r="H646" s="1">
        <v>342</v>
      </c>
      <c r="I646" s="1">
        <v>328</v>
      </c>
      <c r="J646" s="1">
        <v>481</v>
      </c>
      <c r="K646" s="1">
        <v>266</v>
      </c>
      <c r="L646" s="1">
        <v>654</v>
      </c>
      <c r="M646" s="1">
        <v>329</v>
      </c>
      <c r="N646" s="1">
        <v>475</v>
      </c>
      <c r="O646" s="1">
        <v>1724</v>
      </c>
      <c r="P646" s="1">
        <v>171</v>
      </c>
      <c r="Q646" s="1">
        <v>96</v>
      </c>
      <c r="R646" s="1">
        <v>56</v>
      </c>
      <c r="S646" s="1">
        <v>607</v>
      </c>
      <c r="T646" s="1">
        <v>428</v>
      </c>
      <c r="U646" s="1">
        <v>334</v>
      </c>
      <c r="V646" s="1">
        <v>678</v>
      </c>
      <c r="W646" s="1">
        <v>1166</v>
      </c>
      <c r="X646" s="1">
        <v>880</v>
      </c>
      <c r="Y646" s="1">
        <v>430</v>
      </c>
      <c r="Z646" s="1">
        <v>839</v>
      </c>
      <c r="AA646" s="1">
        <v>778</v>
      </c>
      <c r="AB646" s="1">
        <v>477</v>
      </c>
      <c r="AC646" s="1">
        <v>335</v>
      </c>
      <c r="AD646" s="1">
        <v>202</v>
      </c>
      <c r="AE646" s="1">
        <v>173</v>
      </c>
      <c r="AF646" s="1">
        <v>95</v>
      </c>
      <c r="AG646" s="1">
        <v>133</v>
      </c>
      <c r="AH646" s="1">
        <v>668</v>
      </c>
      <c r="AI646" s="1">
        <v>620</v>
      </c>
      <c r="AJ646" s="1">
        <v>321</v>
      </c>
      <c r="AK646" s="1">
        <v>290</v>
      </c>
      <c r="AL646" s="1">
        <v>476</v>
      </c>
      <c r="AM646" s="1">
        <v>180</v>
      </c>
      <c r="AN646" s="1">
        <v>184</v>
      </c>
      <c r="AO646" s="1">
        <v>411</v>
      </c>
    </row>
    <row r="647" spans="1:41" x14ac:dyDescent="0.25">
      <c r="A647" t="s">
        <v>77</v>
      </c>
      <c r="B647" s="1">
        <v>849</v>
      </c>
      <c r="C647" s="1">
        <v>427</v>
      </c>
      <c r="D647" s="1">
        <v>423</v>
      </c>
      <c r="E647" s="1">
        <v>61</v>
      </c>
      <c r="F647" s="1">
        <v>160</v>
      </c>
      <c r="G647" s="1">
        <v>131</v>
      </c>
      <c r="H647" s="1">
        <v>126</v>
      </c>
      <c r="I647" s="1">
        <v>138</v>
      </c>
      <c r="J647" s="1">
        <v>233</v>
      </c>
      <c r="K647" s="1">
        <v>104</v>
      </c>
      <c r="L647" s="1">
        <v>290</v>
      </c>
      <c r="M647" s="1">
        <v>134</v>
      </c>
      <c r="N647" s="1">
        <v>176</v>
      </c>
      <c r="O647" s="1">
        <v>704</v>
      </c>
      <c r="P647" s="1">
        <v>73</v>
      </c>
      <c r="Q647" s="1">
        <v>39</v>
      </c>
      <c r="R647" s="1">
        <v>33</v>
      </c>
      <c r="S647" s="1">
        <v>235</v>
      </c>
      <c r="T647" s="1">
        <v>169</v>
      </c>
      <c r="U647" s="1">
        <v>139</v>
      </c>
      <c r="V647" s="1">
        <v>307</v>
      </c>
      <c r="W647" s="1">
        <v>492</v>
      </c>
      <c r="X647" s="1">
        <v>358</v>
      </c>
      <c r="Y647" s="1">
        <v>191</v>
      </c>
      <c r="Z647" s="1">
        <v>352</v>
      </c>
      <c r="AA647" s="1">
        <v>306</v>
      </c>
      <c r="AB647" s="1">
        <v>231</v>
      </c>
      <c r="AC647" s="1">
        <v>131</v>
      </c>
      <c r="AD647" s="1">
        <v>74</v>
      </c>
      <c r="AE647" s="1">
        <v>53</v>
      </c>
      <c r="AF647" s="1">
        <v>46</v>
      </c>
      <c r="AG647" s="1">
        <v>79</v>
      </c>
      <c r="AH647" s="1">
        <v>296</v>
      </c>
      <c r="AI647" s="1">
        <v>264</v>
      </c>
      <c r="AJ647" s="1">
        <v>139</v>
      </c>
      <c r="AK647" s="1">
        <v>105</v>
      </c>
      <c r="AL647" s="1">
        <v>210</v>
      </c>
      <c r="AM647" s="1">
        <v>59</v>
      </c>
      <c r="AN647" s="1">
        <v>91</v>
      </c>
      <c r="AO647" s="1">
        <v>183</v>
      </c>
    </row>
    <row r="648" spans="1:41" x14ac:dyDescent="0.25">
      <c r="A648" t="s">
        <v>170</v>
      </c>
      <c r="B648" s="2">
        <v>0.41499999999999998</v>
      </c>
      <c r="C648" s="2">
        <v>0.40360000000000001</v>
      </c>
      <c r="D648" s="2">
        <v>0.42720000000000002</v>
      </c>
      <c r="E648" s="2">
        <v>0.28470000000000001</v>
      </c>
      <c r="F648" s="2">
        <v>0.4617</v>
      </c>
      <c r="G648" s="2">
        <v>0.39229999999999998</v>
      </c>
      <c r="H648" s="2">
        <v>0.36870000000000003</v>
      </c>
      <c r="I648" s="3">
        <v>0.42</v>
      </c>
      <c r="J648" s="2">
        <v>0.48470000000000002</v>
      </c>
      <c r="K648" s="2">
        <v>0.38900000000000001</v>
      </c>
      <c r="L648" s="2">
        <v>0.44369999999999998</v>
      </c>
      <c r="M648" s="2">
        <v>0.4073</v>
      </c>
      <c r="N648" s="2">
        <v>0.371</v>
      </c>
      <c r="O648" s="2">
        <v>0.4083</v>
      </c>
      <c r="P648" s="2">
        <v>0.42809999999999998</v>
      </c>
      <c r="Q648" s="2">
        <v>0.40479999999999999</v>
      </c>
      <c r="R648" s="2">
        <v>0.60040000000000004</v>
      </c>
      <c r="S648" s="2">
        <v>0.38690000000000002</v>
      </c>
      <c r="T648" s="2">
        <v>0.39460000000000001</v>
      </c>
      <c r="U648" s="2">
        <v>0.4163</v>
      </c>
      <c r="V648" s="2">
        <v>0.45240000000000002</v>
      </c>
      <c r="W648" s="2">
        <v>0.42149999999999999</v>
      </c>
      <c r="X648" s="2">
        <v>0.40639999999999998</v>
      </c>
      <c r="Y648" s="2">
        <v>0.44529999999999997</v>
      </c>
      <c r="Z648" s="2">
        <v>0.41959999999999997</v>
      </c>
      <c r="AA648" s="2">
        <v>0.39319999999999999</v>
      </c>
      <c r="AB648" s="2">
        <v>0.48380000000000001</v>
      </c>
      <c r="AC648" s="2">
        <v>0.3921</v>
      </c>
      <c r="AD648" s="2">
        <v>0.36620000000000003</v>
      </c>
      <c r="AE648" s="2">
        <v>0.30769999999999997</v>
      </c>
      <c r="AF648" s="2">
        <v>0.48549999999999999</v>
      </c>
      <c r="AG648" s="2">
        <v>0.59150000000000003</v>
      </c>
      <c r="AH648" s="2">
        <v>0.44309999999999999</v>
      </c>
      <c r="AI648" s="2">
        <v>0.42580000000000001</v>
      </c>
      <c r="AJ648" s="2">
        <v>0.43459999999999999</v>
      </c>
      <c r="AK648" s="2">
        <v>0.36370000000000002</v>
      </c>
      <c r="AL648" s="2">
        <v>0.441</v>
      </c>
      <c r="AM648" s="2">
        <v>0.3281</v>
      </c>
      <c r="AN648" s="2">
        <v>0.49769999999999998</v>
      </c>
      <c r="AO648" s="2">
        <v>0.44429999999999997</v>
      </c>
    </row>
    <row r="649" spans="1:41" x14ac:dyDescent="0.25">
      <c r="A649" t="s">
        <v>138</v>
      </c>
      <c r="B649" s="1">
        <v>655</v>
      </c>
      <c r="C649" s="1">
        <v>329</v>
      </c>
      <c r="D649" s="1">
        <v>326</v>
      </c>
      <c r="E649" s="1">
        <v>69</v>
      </c>
      <c r="F649" s="1">
        <v>100</v>
      </c>
      <c r="G649" s="1">
        <v>107</v>
      </c>
      <c r="H649" s="1">
        <v>110</v>
      </c>
      <c r="I649" s="1">
        <v>114</v>
      </c>
      <c r="J649" s="1">
        <v>154</v>
      </c>
      <c r="K649" s="1">
        <v>91</v>
      </c>
      <c r="L649" s="1">
        <v>191</v>
      </c>
      <c r="M649" s="1">
        <v>106</v>
      </c>
      <c r="N649" s="1">
        <v>159</v>
      </c>
      <c r="O649" s="1">
        <v>547</v>
      </c>
      <c r="P649" s="1">
        <v>64</v>
      </c>
      <c r="Q649" s="1">
        <v>32</v>
      </c>
      <c r="R649" s="1">
        <v>12</v>
      </c>
      <c r="S649" s="1">
        <v>173</v>
      </c>
      <c r="T649" s="1">
        <v>144</v>
      </c>
      <c r="U649" s="1">
        <v>99</v>
      </c>
      <c r="V649" s="1">
        <v>238</v>
      </c>
      <c r="W649" s="1">
        <v>385</v>
      </c>
      <c r="X649" s="1">
        <v>269</v>
      </c>
      <c r="Y649" s="1">
        <v>116</v>
      </c>
      <c r="Z649" s="1">
        <v>264</v>
      </c>
      <c r="AA649" s="1">
        <v>275</v>
      </c>
      <c r="AB649" s="1">
        <v>166</v>
      </c>
      <c r="AC649" s="1">
        <v>109</v>
      </c>
      <c r="AD649" s="1">
        <v>65</v>
      </c>
      <c r="AE649" s="1">
        <v>79</v>
      </c>
      <c r="AF649" s="1">
        <v>25</v>
      </c>
      <c r="AG649" s="1">
        <v>32</v>
      </c>
      <c r="AH649" s="1">
        <v>208</v>
      </c>
      <c r="AI649" s="1">
        <v>228</v>
      </c>
      <c r="AJ649" s="1">
        <v>118</v>
      </c>
      <c r="AK649" s="1">
        <v>99</v>
      </c>
      <c r="AL649" s="1">
        <v>143</v>
      </c>
      <c r="AM649" s="1">
        <v>76</v>
      </c>
      <c r="AN649" s="1">
        <v>55</v>
      </c>
      <c r="AO649" s="1">
        <v>125</v>
      </c>
    </row>
    <row r="650" spans="1:41" x14ac:dyDescent="0.25">
      <c r="A650" t="s">
        <v>170</v>
      </c>
      <c r="B650" s="2">
        <v>0.31990000000000002</v>
      </c>
      <c r="C650" s="2">
        <v>0.31119999999999998</v>
      </c>
      <c r="D650" s="2">
        <v>0.32919999999999999</v>
      </c>
      <c r="E650" s="2">
        <v>0.3221</v>
      </c>
      <c r="F650" s="2">
        <v>0.28789999999999999</v>
      </c>
      <c r="G650" s="2">
        <v>0.32019999999999998</v>
      </c>
      <c r="H650" s="2">
        <v>0.3216</v>
      </c>
      <c r="I650" s="2">
        <v>0.34889999999999999</v>
      </c>
      <c r="J650" s="2">
        <v>0.32069999999999999</v>
      </c>
      <c r="K650" s="2">
        <v>0.34010000000000001</v>
      </c>
      <c r="L650" s="2">
        <v>0.29170000000000001</v>
      </c>
      <c r="M650" s="2">
        <v>0.32329999999999998</v>
      </c>
      <c r="N650" s="2">
        <v>0.33560000000000001</v>
      </c>
      <c r="O650" s="2">
        <v>0.31730000000000003</v>
      </c>
      <c r="P650" s="2">
        <v>0.37130000000000002</v>
      </c>
      <c r="Q650" s="2">
        <v>0.33810000000000001</v>
      </c>
      <c r="R650" s="2">
        <v>0.21110000000000001</v>
      </c>
      <c r="S650" s="2">
        <v>0.2858</v>
      </c>
      <c r="T650" s="2">
        <v>0.33760000000000001</v>
      </c>
      <c r="U650" s="2">
        <v>0.29570000000000002</v>
      </c>
      <c r="V650" s="2">
        <v>0.35110000000000002</v>
      </c>
      <c r="W650" s="2">
        <v>0.33050000000000002</v>
      </c>
      <c r="X650" s="2">
        <v>0.30580000000000002</v>
      </c>
      <c r="Y650" s="2">
        <v>0.26960000000000001</v>
      </c>
      <c r="Z650" s="2">
        <v>0.31459999999999999</v>
      </c>
      <c r="AA650" s="2">
        <v>0.3533</v>
      </c>
      <c r="AB650" s="2">
        <v>0.34870000000000001</v>
      </c>
      <c r="AC650" s="2">
        <v>0.32619999999999999</v>
      </c>
      <c r="AD650" s="2">
        <v>0.32229999999999998</v>
      </c>
      <c r="AE650" s="2">
        <v>0.45660000000000001</v>
      </c>
      <c r="AF650" s="2">
        <v>0.26429999999999998</v>
      </c>
      <c r="AG650" s="2">
        <v>0.23799999999999999</v>
      </c>
      <c r="AH650" s="2">
        <v>0.31059999999999999</v>
      </c>
      <c r="AI650" s="2">
        <v>0.36809999999999998</v>
      </c>
      <c r="AJ650" s="2">
        <v>0.36699999999999999</v>
      </c>
      <c r="AK650" s="2">
        <v>0.34060000000000001</v>
      </c>
      <c r="AL650" s="2">
        <v>0.3014</v>
      </c>
      <c r="AM650" s="2">
        <v>0.4239</v>
      </c>
      <c r="AN650" s="2">
        <v>0.30080000000000001</v>
      </c>
      <c r="AO650" s="2">
        <v>0.30309999999999998</v>
      </c>
    </row>
    <row r="651" spans="1:41" x14ac:dyDescent="0.25">
      <c r="A651" t="s">
        <v>139</v>
      </c>
      <c r="B651" s="1">
        <v>208</v>
      </c>
      <c r="C651" s="1">
        <v>88</v>
      </c>
      <c r="D651" s="1">
        <v>120</v>
      </c>
      <c r="E651" s="1">
        <v>29</v>
      </c>
      <c r="F651" s="1">
        <v>38</v>
      </c>
      <c r="G651" s="1">
        <v>31</v>
      </c>
      <c r="H651" s="1">
        <v>33</v>
      </c>
      <c r="I651" s="1">
        <v>27</v>
      </c>
      <c r="J651" s="1">
        <v>49</v>
      </c>
      <c r="K651" s="1">
        <v>31</v>
      </c>
      <c r="L651" s="1">
        <v>74</v>
      </c>
      <c r="M651" s="1">
        <v>28</v>
      </c>
      <c r="N651" s="1">
        <v>51</v>
      </c>
      <c r="O651" s="1">
        <v>184</v>
      </c>
      <c r="P651" s="1">
        <v>9</v>
      </c>
      <c r="Q651" s="1">
        <v>10</v>
      </c>
      <c r="R651" s="1">
        <v>6</v>
      </c>
      <c r="S651" s="1">
        <v>56</v>
      </c>
      <c r="T651" s="1">
        <v>49</v>
      </c>
      <c r="U651" s="1">
        <v>38</v>
      </c>
      <c r="V651" s="1">
        <v>65</v>
      </c>
      <c r="W651" s="1">
        <v>124</v>
      </c>
      <c r="X651" s="1">
        <v>85</v>
      </c>
      <c r="Y651" s="1">
        <v>32</v>
      </c>
      <c r="Z651" s="1">
        <v>92</v>
      </c>
      <c r="AA651" s="1">
        <v>84</v>
      </c>
      <c r="AB651" s="1">
        <v>39</v>
      </c>
      <c r="AC651" s="1">
        <v>43</v>
      </c>
      <c r="AD651" s="1">
        <v>26</v>
      </c>
      <c r="AE651" s="1">
        <v>20</v>
      </c>
      <c r="AF651" s="1">
        <v>13</v>
      </c>
      <c r="AG651" s="1">
        <v>10</v>
      </c>
      <c r="AH651" s="1">
        <v>79</v>
      </c>
      <c r="AI651" s="1">
        <v>48</v>
      </c>
      <c r="AJ651" s="1">
        <v>37</v>
      </c>
      <c r="AK651" s="1">
        <v>37</v>
      </c>
      <c r="AL651" s="1">
        <v>52</v>
      </c>
      <c r="AM651" s="1">
        <v>21</v>
      </c>
      <c r="AN651" s="1">
        <v>16</v>
      </c>
      <c r="AO651" s="1">
        <v>24</v>
      </c>
    </row>
    <row r="652" spans="1:41" x14ac:dyDescent="0.25">
      <c r="A652" t="s">
        <v>170</v>
      </c>
      <c r="B652" s="2">
        <v>0.1018</v>
      </c>
      <c r="C652" s="2">
        <v>8.3500000000000005E-2</v>
      </c>
      <c r="D652" s="2">
        <v>0.1215</v>
      </c>
      <c r="E652" s="2">
        <v>0.13719999999999999</v>
      </c>
      <c r="F652" s="2">
        <v>0.11070000000000001</v>
      </c>
      <c r="G652" s="2">
        <v>9.2499999999999999E-2</v>
      </c>
      <c r="H652" s="2">
        <v>9.7100000000000006E-2</v>
      </c>
      <c r="I652" s="2">
        <v>8.3099999999999993E-2</v>
      </c>
      <c r="J652" s="2">
        <v>0.1024</v>
      </c>
      <c r="K652" s="2">
        <v>0.11799999999999999</v>
      </c>
      <c r="L652" s="2">
        <v>0.1124</v>
      </c>
      <c r="M652" s="2">
        <v>8.5800000000000001E-2</v>
      </c>
      <c r="N652" s="2">
        <v>0.1067</v>
      </c>
      <c r="O652" s="2">
        <v>0.1066</v>
      </c>
      <c r="P652" s="2">
        <v>5.3699999999999998E-2</v>
      </c>
      <c r="Q652" s="2">
        <v>0.1007</v>
      </c>
      <c r="R652" s="2">
        <v>0.1033</v>
      </c>
      <c r="S652" s="2">
        <v>9.2999999999999999E-2</v>
      </c>
      <c r="T652" s="2">
        <v>0.11509999999999999</v>
      </c>
      <c r="U652" s="2">
        <v>0.114</v>
      </c>
      <c r="V652" s="2">
        <v>9.5399999999999999E-2</v>
      </c>
      <c r="W652" s="2">
        <v>0.106</v>
      </c>
      <c r="X652" s="2">
        <v>9.6299999999999997E-2</v>
      </c>
      <c r="Y652" s="2">
        <v>7.51E-2</v>
      </c>
      <c r="Z652" s="2">
        <v>0.10979999999999999</v>
      </c>
      <c r="AA652" s="2">
        <v>0.108</v>
      </c>
      <c r="AB652" s="2">
        <v>8.2500000000000004E-2</v>
      </c>
      <c r="AC652" s="2">
        <v>0.12790000000000001</v>
      </c>
      <c r="AD652" s="2">
        <v>0.12720000000000001</v>
      </c>
      <c r="AE652" s="2">
        <v>0.1143</v>
      </c>
      <c r="AF652" s="2">
        <v>0.1321</v>
      </c>
      <c r="AG652" s="2">
        <v>7.3800000000000004E-2</v>
      </c>
      <c r="AH652" s="2">
        <v>0.11840000000000001</v>
      </c>
      <c r="AI652" s="2">
        <v>7.6899999999999996E-2</v>
      </c>
      <c r="AJ652" s="2">
        <v>0.11409999999999999</v>
      </c>
      <c r="AK652" s="2">
        <v>0.128</v>
      </c>
      <c r="AL652" s="3">
        <v>0.11</v>
      </c>
      <c r="AM652" s="2">
        <v>0.1164</v>
      </c>
      <c r="AN652" s="2">
        <v>8.5500000000000007E-2</v>
      </c>
      <c r="AO652" s="2">
        <v>5.9499999999999997E-2</v>
      </c>
    </row>
    <row r="653" spans="1:41" x14ac:dyDescent="0.25">
      <c r="A653" t="s">
        <v>81</v>
      </c>
      <c r="B653" s="1">
        <v>128</v>
      </c>
      <c r="C653" s="1">
        <v>70</v>
      </c>
      <c r="D653" s="1">
        <v>59</v>
      </c>
      <c r="E653" s="1">
        <v>23</v>
      </c>
      <c r="F653" s="1">
        <v>17</v>
      </c>
      <c r="G653" s="1">
        <v>22</v>
      </c>
      <c r="H653" s="1">
        <v>22</v>
      </c>
      <c r="I653" s="1">
        <v>22</v>
      </c>
      <c r="J653" s="1">
        <v>23</v>
      </c>
      <c r="K653" s="1">
        <v>19</v>
      </c>
      <c r="L653" s="1">
        <v>27</v>
      </c>
      <c r="M653" s="1">
        <v>27</v>
      </c>
      <c r="N653" s="1">
        <v>34</v>
      </c>
      <c r="O653" s="1">
        <v>107</v>
      </c>
      <c r="P653" s="1">
        <v>14</v>
      </c>
      <c r="Q653" s="1">
        <v>5</v>
      </c>
      <c r="R653" s="1">
        <v>3</v>
      </c>
      <c r="S653" s="1">
        <v>53</v>
      </c>
      <c r="T653" s="1">
        <v>26</v>
      </c>
      <c r="U653" s="1">
        <v>24</v>
      </c>
      <c r="V653" s="1">
        <v>25</v>
      </c>
      <c r="W653" s="1">
        <v>69</v>
      </c>
      <c r="X653" s="1">
        <v>59</v>
      </c>
      <c r="Y653" s="1">
        <v>28</v>
      </c>
      <c r="Z653" s="1">
        <v>60</v>
      </c>
      <c r="AA653" s="1">
        <v>41</v>
      </c>
      <c r="AB653" s="1">
        <v>17</v>
      </c>
      <c r="AC653" s="1">
        <v>27</v>
      </c>
      <c r="AD653" s="1">
        <v>26</v>
      </c>
      <c r="AE653" s="1">
        <v>6</v>
      </c>
      <c r="AF653" s="1">
        <v>2</v>
      </c>
      <c r="AG653" s="1">
        <v>5</v>
      </c>
      <c r="AH653" s="1">
        <v>50</v>
      </c>
      <c r="AI653" s="1">
        <v>29</v>
      </c>
      <c r="AJ653" s="1">
        <v>12</v>
      </c>
      <c r="AK653" s="1">
        <v>19</v>
      </c>
      <c r="AL653" s="1">
        <v>43</v>
      </c>
      <c r="AM653" s="1">
        <v>8</v>
      </c>
      <c r="AN653" s="1">
        <v>10</v>
      </c>
      <c r="AO653" s="1">
        <v>22</v>
      </c>
    </row>
    <row r="654" spans="1:41" x14ac:dyDescent="0.25">
      <c r="A654" t="s">
        <v>170</v>
      </c>
      <c r="B654" s="2">
        <v>6.2600000000000003E-2</v>
      </c>
      <c r="C654" s="2">
        <v>6.5799999999999997E-2</v>
      </c>
      <c r="D654" s="2">
        <v>5.9200000000000003E-2</v>
      </c>
      <c r="E654" s="2">
        <v>0.1053</v>
      </c>
      <c r="F654" s="2">
        <v>4.8800000000000003E-2</v>
      </c>
      <c r="G654" s="2">
        <v>6.6000000000000003E-2</v>
      </c>
      <c r="H654" s="2">
        <v>6.3299999999999995E-2</v>
      </c>
      <c r="I654" s="2">
        <v>6.7900000000000002E-2</v>
      </c>
      <c r="J654" s="2">
        <v>4.7E-2</v>
      </c>
      <c r="K654" s="2">
        <v>6.9599999999999995E-2</v>
      </c>
      <c r="L654" s="2">
        <v>4.2000000000000003E-2</v>
      </c>
      <c r="M654" s="2">
        <v>8.1699999999999995E-2</v>
      </c>
      <c r="N654" s="2">
        <v>7.0999999999999994E-2</v>
      </c>
      <c r="O654" s="2">
        <v>6.1800000000000001E-2</v>
      </c>
      <c r="P654" s="2">
        <v>8.1000000000000003E-2</v>
      </c>
      <c r="Q654" s="2">
        <v>4.8500000000000001E-2</v>
      </c>
      <c r="R654" s="2">
        <v>5.5300000000000002E-2</v>
      </c>
      <c r="S654" s="2">
        <v>8.72E-2</v>
      </c>
      <c r="T654" s="2">
        <v>6.1699999999999998E-2</v>
      </c>
      <c r="U654" s="2">
        <v>7.1499999999999994E-2</v>
      </c>
      <c r="V654" s="2">
        <v>3.6799999999999999E-2</v>
      </c>
      <c r="W654" s="2">
        <v>5.9499999999999997E-2</v>
      </c>
      <c r="X654" s="2">
        <v>6.6699999999999995E-2</v>
      </c>
      <c r="Y654" s="2">
        <v>6.4100000000000004E-2</v>
      </c>
      <c r="Z654" s="2">
        <v>7.1499999999999994E-2</v>
      </c>
      <c r="AA654" s="2">
        <v>5.2200000000000003E-2</v>
      </c>
      <c r="AB654" s="2">
        <v>3.56E-2</v>
      </c>
      <c r="AC654" s="2">
        <v>8.1500000000000003E-2</v>
      </c>
      <c r="AD654" s="2">
        <v>0.13039999999999999</v>
      </c>
      <c r="AE654" s="2">
        <v>3.4500000000000003E-2</v>
      </c>
      <c r="AF654" s="2">
        <v>1.7500000000000002E-2</v>
      </c>
      <c r="AG654" s="2">
        <v>3.6499999999999998E-2</v>
      </c>
      <c r="AH654" s="2">
        <v>7.5300000000000006E-2</v>
      </c>
      <c r="AI654" s="2">
        <v>4.6100000000000002E-2</v>
      </c>
      <c r="AJ654" s="2">
        <v>3.7999999999999999E-2</v>
      </c>
      <c r="AK654" s="2">
        <v>6.5600000000000006E-2</v>
      </c>
      <c r="AL654" s="2">
        <v>8.9800000000000005E-2</v>
      </c>
      <c r="AM654" s="2">
        <v>4.4999999999999998E-2</v>
      </c>
      <c r="AN654" s="2">
        <v>5.7099999999999998E-2</v>
      </c>
      <c r="AO654" s="2">
        <v>5.3800000000000001E-2</v>
      </c>
    </row>
    <row r="655" spans="1:41" x14ac:dyDescent="0.25">
      <c r="A655" t="s">
        <v>47</v>
      </c>
      <c r="B655" s="1">
        <v>206</v>
      </c>
      <c r="C655" s="1">
        <v>144</v>
      </c>
      <c r="D655" s="1">
        <v>62</v>
      </c>
      <c r="E655" s="1">
        <v>32</v>
      </c>
      <c r="F655" s="1">
        <v>31</v>
      </c>
      <c r="G655" s="1">
        <v>43</v>
      </c>
      <c r="H655" s="1">
        <v>51</v>
      </c>
      <c r="I655" s="1">
        <v>26</v>
      </c>
      <c r="J655" s="1">
        <v>22</v>
      </c>
      <c r="K655" s="1">
        <v>22</v>
      </c>
      <c r="L655" s="1">
        <v>72</v>
      </c>
      <c r="M655" s="1">
        <v>34</v>
      </c>
      <c r="N655" s="1">
        <v>55</v>
      </c>
      <c r="O655" s="1">
        <v>183</v>
      </c>
      <c r="P655" s="1">
        <v>11</v>
      </c>
      <c r="Q655" s="1">
        <v>10</v>
      </c>
      <c r="R655" s="1">
        <v>2</v>
      </c>
      <c r="S655" s="1">
        <v>89</v>
      </c>
      <c r="T655" s="1">
        <v>39</v>
      </c>
      <c r="U655" s="1">
        <v>34</v>
      </c>
      <c r="V655" s="1">
        <v>44</v>
      </c>
      <c r="W655" s="1">
        <v>96</v>
      </c>
      <c r="X655" s="1">
        <v>110</v>
      </c>
      <c r="Y655" s="1">
        <v>63</v>
      </c>
      <c r="Z655" s="1">
        <v>71</v>
      </c>
      <c r="AA655" s="1">
        <v>73</v>
      </c>
      <c r="AB655" s="1">
        <v>24</v>
      </c>
      <c r="AC655" s="1">
        <v>24</v>
      </c>
      <c r="AD655" s="1">
        <v>11</v>
      </c>
      <c r="AE655" s="1">
        <v>15</v>
      </c>
      <c r="AF655" s="1">
        <v>10</v>
      </c>
      <c r="AG655" s="1">
        <v>8</v>
      </c>
      <c r="AH655" s="1">
        <v>35</v>
      </c>
      <c r="AI655" s="1">
        <v>52</v>
      </c>
      <c r="AJ655" s="1">
        <v>15</v>
      </c>
      <c r="AK655" s="1">
        <v>30</v>
      </c>
      <c r="AL655" s="1">
        <v>27</v>
      </c>
      <c r="AM655" s="1">
        <v>16</v>
      </c>
      <c r="AN655" s="1">
        <v>11</v>
      </c>
      <c r="AO655" s="1">
        <v>57</v>
      </c>
    </row>
    <row r="656" spans="1:41" x14ac:dyDescent="0.25">
      <c r="A656" t="s">
        <v>170</v>
      </c>
      <c r="B656" s="2">
        <v>0.1007</v>
      </c>
      <c r="C656" s="2">
        <v>0.13589999999999999</v>
      </c>
      <c r="D656" s="2">
        <v>6.3E-2</v>
      </c>
      <c r="E656" s="2">
        <v>0.15060000000000001</v>
      </c>
      <c r="F656" s="2">
        <v>9.0899999999999995E-2</v>
      </c>
      <c r="G656" s="2">
        <v>0.12909999999999999</v>
      </c>
      <c r="H656" s="2">
        <v>0.14929999999999999</v>
      </c>
      <c r="I656" s="2">
        <v>8.0100000000000005E-2</v>
      </c>
      <c r="J656" s="2">
        <v>4.5199999999999997E-2</v>
      </c>
      <c r="K656" s="2">
        <v>8.3299999999999999E-2</v>
      </c>
      <c r="L656" s="2">
        <v>0.11020000000000001</v>
      </c>
      <c r="M656" s="2">
        <v>0.1019</v>
      </c>
      <c r="N656" s="2">
        <v>0.1157</v>
      </c>
      <c r="O656" s="2">
        <v>0.106</v>
      </c>
      <c r="P656" s="2">
        <v>6.59E-2</v>
      </c>
      <c r="Q656" s="2">
        <v>0.108</v>
      </c>
      <c r="R656" s="2">
        <v>2.9899999999999999E-2</v>
      </c>
      <c r="S656" s="2">
        <v>0.14699999999999999</v>
      </c>
      <c r="T656" s="2">
        <v>9.11E-2</v>
      </c>
      <c r="U656" s="2">
        <v>0.10249999999999999</v>
      </c>
      <c r="V656" s="2">
        <v>6.4299999999999996E-2</v>
      </c>
      <c r="W656" s="2">
        <v>8.2500000000000004E-2</v>
      </c>
      <c r="X656" s="2">
        <v>0.12470000000000001</v>
      </c>
      <c r="Y656" s="2">
        <v>0.1459</v>
      </c>
      <c r="Z656" s="2">
        <v>8.4400000000000003E-2</v>
      </c>
      <c r="AA656" s="2">
        <v>9.3200000000000005E-2</v>
      </c>
      <c r="AB656" s="2">
        <v>4.9399999999999999E-2</v>
      </c>
      <c r="AC656" s="2">
        <v>7.2300000000000003E-2</v>
      </c>
      <c r="AD656" s="2">
        <v>5.3900000000000003E-2</v>
      </c>
      <c r="AE656" s="2">
        <v>8.6999999999999994E-2</v>
      </c>
      <c r="AF656" s="2">
        <v>0.10059999999999999</v>
      </c>
      <c r="AG656" s="2">
        <v>6.0299999999999999E-2</v>
      </c>
      <c r="AH656" s="2">
        <v>5.2499999999999998E-2</v>
      </c>
      <c r="AI656" s="2">
        <v>8.3199999999999996E-2</v>
      </c>
      <c r="AJ656" s="2">
        <v>4.6399999999999997E-2</v>
      </c>
      <c r="AK656" s="2">
        <v>0.1022</v>
      </c>
      <c r="AL656" s="2">
        <v>5.7700000000000001E-2</v>
      </c>
      <c r="AM656" s="2">
        <v>8.6599999999999996E-2</v>
      </c>
      <c r="AN656" s="2">
        <v>5.8900000000000001E-2</v>
      </c>
      <c r="AO656" s="2">
        <v>0.13919999999999999</v>
      </c>
    </row>
    <row r="657" spans="1:54" x14ac:dyDescent="0.25">
      <c r="A657" t="s">
        <v>82</v>
      </c>
      <c r="B657" s="1">
        <v>1504</v>
      </c>
      <c r="C657" s="1">
        <v>756</v>
      </c>
      <c r="D657" s="1">
        <v>748</v>
      </c>
      <c r="E657" s="1">
        <v>130</v>
      </c>
      <c r="F657" s="1">
        <v>260</v>
      </c>
      <c r="G657" s="1">
        <v>238</v>
      </c>
      <c r="H657" s="1">
        <v>236</v>
      </c>
      <c r="I657" s="1">
        <v>252</v>
      </c>
      <c r="J657" s="1">
        <v>388</v>
      </c>
      <c r="K657" s="1">
        <v>194</v>
      </c>
      <c r="L657" s="1">
        <v>481</v>
      </c>
      <c r="M657" s="1">
        <v>240</v>
      </c>
      <c r="N657" s="1">
        <v>335</v>
      </c>
      <c r="O657" s="1">
        <v>1251</v>
      </c>
      <c r="P657" s="1">
        <v>137</v>
      </c>
      <c r="Q657" s="1">
        <v>71</v>
      </c>
      <c r="R657" s="1">
        <v>45</v>
      </c>
      <c r="S657" s="1">
        <v>408</v>
      </c>
      <c r="T657" s="1">
        <v>313</v>
      </c>
      <c r="U657" s="1">
        <v>238</v>
      </c>
      <c r="V657" s="1">
        <v>545</v>
      </c>
      <c r="W657" s="1">
        <v>877</v>
      </c>
      <c r="X657" s="1">
        <v>627</v>
      </c>
      <c r="Y657" s="1">
        <v>307</v>
      </c>
      <c r="Z657" s="1">
        <v>616</v>
      </c>
      <c r="AA657" s="1">
        <v>581</v>
      </c>
      <c r="AB657" s="1">
        <v>397</v>
      </c>
      <c r="AC657" s="1">
        <v>241</v>
      </c>
      <c r="AD657" s="1">
        <v>139</v>
      </c>
      <c r="AE657" s="1">
        <v>132</v>
      </c>
      <c r="AF657" s="1">
        <v>71</v>
      </c>
      <c r="AG657" s="1">
        <v>110</v>
      </c>
      <c r="AH657" s="1">
        <v>504</v>
      </c>
      <c r="AI657" s="1">
        <v>492</v>
      </c>
      <c r="AJ657" s="1">
        <v>257</v>
      </c>
      <c r="AK657" s="1">
        <v>204</v>
      </c>
      <c r="AL657" s="1">
        <v>353</v>
      </c>
      <c r="AM657" s="1">
        <v>135</v>
      </c>
      <c r="AN657" s="1">
        <v>147</v>
      </c>
      <c r="AO657" s="1">
        <v>307</v>
      </c>
    </row>
    <row r="658" spans="1:54" x14ac:dyDescent="0.25">
      <c r="A658" t="s">
        <v>170</v>
      </c>
      <c r="B658" s="2">
        <v>0.7349</v>
      </c>
      <c r="C658" s="2">
        <v>0.71479999999999999</v>
      </c>
      <c r="D658" s="2">
        <v>0.75629999999999997</v>
      </c>
      <c r="E658" s="2">
        <v>0.60680000000000001</v>
      </c>
      <c r="F658" s="2">
        <v>0.74960000000000004</v>
      </c>
      <c r="G658" s="2">
        <v>0.71240000000000003</v>
      </c>
      <c r="H658" s="2">
        <v>0.69030000000000002</v>
      </c>
      <c r="I658" s="2">
        <v>0.76890000000000003</v>
      </c>
      <c r="J658" s="2">
        <v>0.8054</v>
      </c>
      <c r="K658" s="2">
        <v>0.72909999999999997</v>
      </c>
      <c r="L658" s="2">
        <v>0.73540000000000005</v>
      </c>
      <c r="M658" s="2">
        <v>0.73060000000000003</v>
      </c>
      <c r="N658" s="2">
        <v>0.70660000000000001</v>
      </c>
      <c r="O658" s="2">
        <v>0.72560000000000002</v>
      </c>
      <c r="P658" s="2">
        <v>0.7994</v>
      </c>
      <c r="Q658" s="2">
        <v>0.7429</v>
      </c>
      <c r="R658" s="2">
        <v>0.81159999999999999</v>
      </c>
      <c r="S658" s="2">
        <v>0.67279999999999995</v>
      </c>
      <c r="T658" s="2">
        <v>0.73219999999999996</v>
      </c>
      <c r="U658" s="2">
        <v>0.71199999999999997</v>
      </c>
      <c r="V658" s="2">
        <v>0.80349999999999999</v>
      </c>
      <c r="W658" s="2">
        <v>0.752</v>
      </c>
      <c r="X658" s="2">
        <v>0.71220000000000006</v>
      </c>
      <c r="Y658" s="2">
        <v>0.71489999999999998</v>
      </c>
      <c r="Z658" s="2">
        <v>0.73429999999999995</v>
      </c>
      <c r="AA658" s="2">
        <v>0.74660000000000004</v>
      </c>
      <c r="AB658" s="2">
        <v>0.83250000000000002</v>
      </c>
      <c r="AC658" s="2">
        <v>0.71830000000000005</v>
      </c>
      <c r="AD658" s="2">
        <v>0.6885</v>
      </c>
      <c r="AE658" s="2">
        <v>0.76419999999999999</v>
      </c>
      <c r="AF658" s="2">
        <v>0.74980000000000002</v>
      </c>
      <c r="AG658" s="2">
        <v>0.82950000000000002</v>
      </c>
      <c r="AH658" s="2">
        <v>0.75370000000000004</v>
      </c>
      <c r="AI658" s="2">
        <v>0.79390000000000005</v>
      </c>
      <c r="AJ658" s="2">
        <v>0.80149999999999999</v>
      </c>
      <c r="AK658" s="2">
        <v>0.70430000000000004</v>
      </c>
      <c r="AL658" s="2">
        <v>0.74250000000000005</v>
      </c>
      <c r="AM658" s="2">
        <v>0.752</v>
      </c>
      <c r="AN658" s="2">
        <v>0.79849999999999999</v>
      </c>
      <c r="AO658" s="2">
        <v>0.74739999999999995</v>
      </c>
    </row>
    <row r="659" spans="1:54" x14ac:dyDescent="0.25">
      <c r="A659" t="s">
        <v>83</v>
      </c>
      <c r="B659" s="1">
        <v>337</v>
      </c>
      <c r="C659" s="1">
        <v>158</v>
      </c>
      <c r="D659" s="1">
        <v>179</v>
      </c>
      <c r="E659" s="1">
        <v>52</v>
      </c>
      <c r="F659" s="1">
        <v>55</v>
      </c>
      <c r="G659" s="1">
        <v>53</v>
      </c>
      <c r="H659" s="1">
        <v>55</v>
      </c>
      <c r="I659" s="1">
        <v>50</v>
      </c>
      <c r="J659" s="1">
        <v>72</v>
      </c>
      <c r="K659" s="1">
        <v>50</v>
      </c>
      <c r="L659" s="1">
        <v>101</v>
      </c>
      <c r="M659" s="1">
        <v>55</v>
      </c>
      <c r="N659" s="1">
        <v>84</v>
      </c>
      <c r="O659" s="1">
        <v>290</v>
      </c>
      <c r="P659" s="1">
        <v>23</v>
      </c>
      <c r="Q659" s="1">
        <v>14</v>
      </c>
      <c r="R659" s="1">
        <v>9</v>
      </c>
      <c r="S659" s="1">
        <v>109</v>
      </c>
      <c r="T659" s="1">
        <v>76</v>
      </c>
      <c r="U659" s="1">
        <v>62</v>
      </c>
      <c r="V659" s="1">
        <v>90</v>
      </c>
      <c r="W659" s="1">
        <v>193</v>
      </c>
      <c r="X659" s="1">
        <v>144</v>
      </c>
      <c r="Y659" s="1">
        <v>60</v>
      </c>
      <c r="Z659" s="1">
        <v>152</v>
      </c>
      <c r="AA659" s="1">
        <v>125</v>
      </c>
      <c r="AB659" s="1">
        <v>56</v>
      </c>
      <c r="AC659" s="1">
        <v>70</v>
      </c>
      <c r="AD659" s="1">
        <v>52</v>
      </c>
      <c r="AE659" s="1">
        <v>26</v>
      </c>
      <c r="AF659" s="1">
        <v>14</v>
      </c>
      <c r="AG659" s="1">
        <v>15</v>
      </c>
      <c r="AH659" s="1">
        <v>129</v>
      </c>
      <c r="AI659" s="1">
        <v>76</v>
      </c>
      <c r="AJ659" s="1">
        <v>49</v>
      </c>
      <c r="AK659" s="1">
        <v>56</v>
      </c>
      <c r="AL659" s="1">
        <v>95</v>
      </c>
      <c r="AM659" s="1">
        <v>29</v>
      </c>
      <c r="AN659" s="1">
        <v>26</v>
      </c>
      <c r="AO659" s="1">
        <v>47</v>
      </c>
    </row>
    <row r="660" spans="1:54" x14ac:dyDescent="0.25">
      <c r="A660" t="s">
        <v>170</v>
      </c>
      <c r="B660" s="2">
        <v>0.16439999999999999</v>
      </c>
      <c r="C660" s="2">
        <v>0.14929999999999999</v>
      </c>
      <c r="D660" s="2">
        <v>0.18060000000000001</v>
      </c>
      <c r="E660" s="2">
        <v>0.24260000000000001</v>
      </c>
      <c r="F660" s="2">
        <v>0.1595</v>
      </c>
      <c r="G660" s="2">
        <v>0.1585</v>
      </c>
      <c r="H660" s="2">
        <v>0.16039999999999999</v>
      </c>
      <c r="I660" s="2">
        <v>0.151</v>
      </c>
      <c r="J660" s="2">
        <v>0.14940000000000001</v>
      </c>
      <c r="K660" s="2">
        <v>0.18759999999999999</v>
      </c>
      <c r="L660" s="2">
        <v>0.15440000000000001</v>
      </c>
      <c r="M660" s="2">
        <v>0.16750000000000001</v>
      </c>
      <c r="N660" s="2">
        <v>0.1777</v>
      </c>
      <c r="O660" s="2">
        <v>0.16839999999999999</v>
      </c>
      <c r="P660" s="2">
        <v>0.13469999999999999</v>
      </c>
      <c r="Q660" s="2">
        <v>0.14910000000000001</v>
      </c>
      <c r="R660" s="2">
        <v>0.1585</v>
      </c>
      <c r="S660" s="2">
        <v>0.1802</v>
      </c>
      <c r="T660" s="2">
        <v>0.17680000000000001</v>
      </c>
      <c r="U660" s="2">
        <v>0.1855</v>
      </c>
      <c r="V660" s="2">
        <v>0.13220000000000001</v>
      </c>
      <c r="W660" s="2">
        <v>0.16550000000000001</v>
      </c>
      <c r="X660" s="2">
        <v>0.16309999999999999</v>
      </c>
      <c r="Y660" s="2">
        <v>0.13919999999999999</v>
      </c>
      <c r="Z660" s="2">
        <v>0.18129999999999999</v>
      </c>
      <c r="AA660" s="2">
        <v>0.16020000000000001</v>
      </c>
      <c r="AB660" s="2">
        <v>0.1181</v>
      </c>
      <c r="AC660" s="2">
        <v>0.2094</v>
      </c>
      <c r="AD660" s="2">
        <v>0.2576</v>
      </c>
      <c r="AE660" s="2">
        <v>0.14879999999999999</v>
      </c>
      <c r="AF660" s="2">
        <v>0.14960000000000001</v>
      </c>
      <c r="AG660" s="2">
        <v>0.1103</v>
      </c>
      <c r="AH660" s="2">
        <v>0.19370000000000001</v>
      </c>
      <c r="AI660" s="2">
        <v>0.123</v>
      </c>
      <c r="AJ660" s="2">
        <v>0.15210000000000001</v>
      </c>
      <c r="AK660" s="2">
        <v>0.19359999999999999</v>
      </c>
      <c r="AL660" s="2">
        <v>0.19980000000000001</v>
      </c>
      <c r="AM660" s="2">
        <v>0.16139999999999999</v>
      </c>
      <c r="AN660" s="2">
        <v>0.1426</v>
      </c>
      <c r="AO660" s="2">
        <v>0.1133</v>
      </c>
    </row>
    <row r="661" spans="1:54" x14ac:dyDescent="0.25">
      <c r="A661" t="s">
        <v>170</v>
      </c>
    </row>
    <row r="662" spans="1:54" x14ac:dyDescent="0.25">
      <c r="A662" t="s">
        <v>50</v>
      </c>
      <c r="B662" s="2">
        <v>0.57050000000000001</v>
      </c>
      <c r="C662" s="2">
        <v>0.5655</v>
      </c>
      <c r="D662" s="2">
        <v>0.57569999999999999</v>
      </c>
      <c r="E662" s="2">
        <v>0.36420000000000002</v>
      </c>
      <c r="F662" s="2">
        <v>0.59009999999999996</v>
      </c>
      <c r="G662" s="2">
        <v>0.55389999999999995</v>
      </c>
      <c r="H662" s="2">
        <v>0.52990000000000004</v>
      </c>
      <c r="I662" s="2">
        <v>0.6179</v>
      </c>
      <c r="J662" s="2">
        <v>0.65600000000000003</v>
      </c>
      <c r="K662" s="2">
        <v>0.54149999999999998</v>
      </c>
      <c r="L662" s="2">
        <v>0.58099999999999996</v>
      </c>
      <c r="M662" s="2">
        <v>0.56310000000000004</v>
      </c>
      <c r="N662" s="2">
        <v>0.52890000000000004</v>
      </c>
      <c r="O662" s="2">
        <v>0.55720000000000003</v>
      </c>
      <c r="P662" s="2">
        <v>0.66469999999999996</v>
      </c>
      <c r="Q662" s="2">
        <v>0.59379999999999999</v>
      </c>
      <c r="R662" s="2">
        <v>0.65310000000000001</v>
      </c>
      <c r="S662" s="2">
        <v>0.49259999999999998</v>
      </c>
      <c r="T662" s="2">
        <v>0.5554</v>
      </c>
      <c r="U662" s="2">
        <v>0.52649999999999997</v>
      </c>
      <c r="V662" s="2">
        <v>0.67130000000000001</v>
      </c>
      <c r="W662" s="2">
        <v>0.58650000000000002</v>
      </c>
      <c r="X662" s="2">
        <v>0.54910000000000003</v>
      </c>
      <c r="Y662" s="2">
        <v>0.57569999999999999</v>
      </c>
      <c r="Z662" s="2">
        <v>0.55300000000000005</v>
      </c>
      <c r="AA662" s="2">
        <v>0.58640000000000003</v>
      </c>
      <c r="AB662" s="2">
        <v>0.71440000000000003</v>
      </c>
      <c r="AC662" s="2">
        <v>0.50890000000000002</v>
      </c>
      <c r="AD662" s="2">
        <v>0.43090000000000001</v>
      </c>
      <c r="AE662" s="2">
        <v>0.61539999999999995</v>
      </c>
      <c r="AF662" s="2">
        <v>0.60019999999999996</v>
      </c>
      <c r="AG662" s="2">
        <v>0.71919999999999995</v>
      </c>
      <c r="AH662" s="3">
        <v>0.56000000000000005</v>
      </c>
      <c r="AI662" s="2">
        <v>0.67090000000000005</v>
      </c>
      <c r="AJ662" s="2">
        <v>0.64939999999999998</v>
      </c>
      <c r="AK662" s="2">
        <v>0.51070000000000004</v>
      </c>
      <c r="AL662" s="2">
        <v>0.54269999999999996</v>
      </c>
      <c r="AM662" s="2">
        <v>0.59060000000000001</v>
      </c>
      <c r="AN662" s="2">
        <v>0.65590000000000004</v>
      </c>
      <c r="AO662" s="2">
        <v>0.6341</v>
      </c>
    </row>
    <row r="663" spans="1:54" x14ac:dyDescent="0.25">
      <c r="A663" t="s">
        <v>170</v>
      </c>
    </row>
    <row r="664" spans="1:54" x14ac:dyDescent="0.25">
      <c r="A664" s="6" t="str">
        <f>HYPERLINK("#Contents!A1", "Contents")</f>
        <v>Contents</v>
      </c>
    </row>
    <row r="665" spans="1:54" x14ac:dyDescent="0.25">
      <c r="A665" t="s">
        <v>170</v>
      </c>
    </row>
    <row r="666" spans="1:54" x14ac:dyDescent="0.25">
      <c r="A666" s="6" t="str">
        <f>HYPERLINK("#Contents!A1", "Contents")</f>
        <v>Contents</v>
      </c>
    </row>
    <row r="667" spans="1:54" x14ac:dyDescent="0.25">
      <c r="A667" s="7" t="s">
        <v>314</v>
      </c>
      <c r="BB667" s="15" t="str">
        <f>LEFT(A667, FIND(" ", A667) - 2)</f>
        <v>Table_Q14_4</v>
      </c>
    </row>
    <row r="668" spans="1:54" x14ac:dyDescent="0.25">
      <c r="A668" t="s">
        <v>42</v>
      </c>
    </row>
    <row r="669" spans="1:54" ht="16.5" thickBot="1" x14ac:dyDescent="0.3">
      <c r="A669" t="s">
        <v>170</v>
      </c>
    </row>
    <row r="670" spans="1:54" ht="36.950000000000003" customHeight="1" x14ac:dyDescent="0.25">
      <c r="A670" t="s">
        <v>170</v>
      </c>
      <c r="B670" s="47" t="s">
        <v>7</v>
      </c>
      <c r="C670" s="44" t="s">
        <v>0</v>
      </c>
      <c r="D670" s="49"/>
      <c r="E670" s="44" t="s">
        <v>1</v>
      </c>
      <c r="F670" s="45"/>
      <c r="G670" s="45"/>
      <c r="H670" s="45"/>
      <c r="I670" s="45"/>
      <c r="J670" s="45"/>
      <c r="K670" s="44" t="s">
        <v>2</v>
      </c>
      <c r="L670" s="45"/>
      <c r="M670" s="45"/>
      <c r="N670" s="45"/>
      <c r="O670" s="45"/>
      <c r="P670" s="45"/>
      <c r="Q670" s="45"/>
      <c r="R670" s="45"/>
      <c r="S670" s="44" t="s">
        <v>3</v>
      </c>
      <c r="T670" s="45"/>
      <c r="U670" s="45" t="s">
        <v>3</v>
      </c>
      <c r="V670" s="45"/>
      <c r="W670" s="44" t="s">
        <v>178</v>
      </c>
      <c r="X670" s="45"/>
      <c r="Y670" s="44" t="s">
        <v>4</v>
      </c>
      <c r="Z670" s="45"/>
      <c r="AA670" s="45"/>
      <c r="AB670" s="44" t="s">
        <v>5</v>
      </c>
      <c r="AC670" s="45"/>
      <c r="AD670" s="45"/>
      <c r="AE670" s="45"/>
      <c r="AF670" s="45"/>
      <c r="AG670" s="45"/>
      <c r="AH670" s="44" t="s">
        <v>6</v>
      </c>
      <c r="AI670" s="45"/>
      <c r="AJ670" s="44" t="s">
        <v>179</v>
      </c>
      <c r="AK670" s="45"/>
      <c r="AL670" s="45"/>
      <c r="AM670" s="45"/>
      <c r="AN670" s="45"/>
      <c r="AO670" s="46"/>
    </row>
    <row r="671" spans="1:54" ht="39" thickBot="1" x14ac:dyDescent="0.3">
      <c r="A671" t="s">
        <v>170</v>
      </c>
      <c r="B671" s="48" t="s">
        <v>7</v>
      </c>
      <c r="C671" s="4" t="s">
        <v>8</v>
      </c>
      <c r="D671" s="4" t="s">
        <v>9</v>
      </c>
      <c r="E671" s="4" t="s">
        <v>10</v>
      </c>
      <c r="F671" s="4" t="s">
        <v>11</v>
      </c>
      <c r="G671" s="4" t="s">
        <v>12</v>
      </c>
      <c r="H671" s="4" t="s">
        <v>13</v>
      </c>
      <c r="I671" s="4" t="s">
        <v>14</v>
      </c>
      <c r="J671" s="4" t="s">
        <v>15</v>
      </c>
      <c r="K671" s="4" t="s">
        <v>16</v>
      </c>
      <c r="L671" s="4" t="s">
        <v>17</v>
      </c>
      <c r="M671" s="4" t="s">
        <v>18</v>
      </c>
      <c r="N671" s="4" t="s">
        <v>19</v>
      </c>
      <c r="O671" s="4" t="s">
        <v>20</v>
      </c>
      <c r="P671" s="4" t="s">
        <v>21</v>
      </c>
      <c r="Q671" s="4" t="s">
        <v>22</v>
      </c>
      <c r="R671" s="4" t="s">
        <v>23</v>
      </c>
      <c r="S671" s="4" t="s">
        <v>24</v>
      </c>
      <c r="T671" s="4" t="s">
        <v>25</v>
      </c>
      <c r="U671" s="4" t="s">
        <v>26</v>
      </c>
      <c r="V671" s="4" t="s">
        <v>27</v>
      </c>
      <c r="W671" s="4" t="s">
        <v>28</v>
      </c>
      <c r="X671" s="4" t="s">
        <v>29</v>
      </c>
      <c r="Y671" s="4" t="s">
        <v>180</v>
      </c>
      <c r="Z671" s="4" t="s">
        <v>181</v>
      </c>
      <c r="AA671" s="4" t="s">
        <v>182</v>
      </c>
      <c r="AB671" s="4" t="s">
        <v>30</v>
      </c>
      <c r="AC671" s="4" t="s">
        <v>31</v>
      </c>
      <c r="AD671" s="4" t="s">
        <v>32</v>
      </c>
      <c r="AE671" s="4" t="s">
        <v>33</v>
      </c>
      <c r="AF671" s="4" t="s">
        <v>34</v>
      </c>
      <c r="AG671" s="4" t="s">
        <v>35</v>
      </c>
      <c r="AH671" s="4" t="s">
        <v>36</v>
      </c>
      <c r="AI671" s="4" t="s">
        <v>37</v>
      </c>
      <c r="AJ671" s="4" t="s">
        <v>30</v>
      </c>
      <c r="AK671" s="4" t="s">
        <v>31</v>
      </c>
      <c r="AL671" s="4" t="s">
        <v>32</v>
      </c>
      <c r="AM671" s="4" t="s">
        <v>33</v>
      </c>
      <c r="AN671" s="4" t="s">
        <v>34</v>
      </c>
      <c r="AO671" s="5" t="s">
        <v>35</v>
      </c>
    </row>
    <row r="672" spans="1:54" x14ac:dyDescent="0.25">
      <c r="A672" t="s">
        <v>38</v>
      </c>
      <c r="B672" s="1">
        <v>2046</v>
      </c>
      <c r="C672" s="1">
        <v>1132</v>
      </c>
      <c r="D672" s="1">
        <v>914</v>
      </c>
      <c r="E672" s="1">
        <v>166</v>
      </c>
      <c r="F672" s="1">
        <v>362</v>
      </c>
      <c r="G672" s="1">
        <v>378</v>
      </c>
      <c r="H672" s="1">
        <v>422</v>
      </c>
      <c r="I672" s="1">
        <v>377</v>
      </c>
      <c r="J672" s="1">
        <v>341</v>
      </c>
      <c r="K672" s="1">
        <v>289</v>
      </c>
      <c r="L672" s="1">
        <v>620</v>
      </c>
      <c r="M672" s="1">
        <v>351</v>
      </c>
      <c r="N672" s="1">
        <v>491</v>
      </c>
      <c r="O672" s="1">
        <v>1751</v>
      </c>
      <c r="P672" s="1">
        <v>155</v>
      </c>
      <c r="Q672" s="1">
        <v>102</v>
      </c>
      <c r="R672" s="1">
        <v>38</v>
      </c>
      <c r="S672" s="1">
        <v>479</v>
      </c>
      <c r="T672" s="1">
        <v>530</v>
      </c>
      <c r="U672" s="1">
        <v>146</v>
      </c>
      <c r="V672" s="1">
        <v>891</v>
      </c>
      <c r="W672" s="1">
        <v>1049</v>
      </c>
      <c r="X672" s="1">
        <v>997</v>
      </c>
      <c r="Y672" s="1">
        <v>648</v>
      </c>
      <c r="Z672" s="1">
        <v>696</v>
      </c>
      <c r="AA672" s="1">
        <v>702</v>
      </c>
      <c r="AB672" s="1">
        <v>625</v>
      </c>
      <c r="AC672" s="1">
        <v>283</v>
      </c>
      <c r="AD672" s="1">
        <v>214</v>
      </c>
      <c r="AE672" s="1">
        <v>123</v>
      </c>
      <c r="AF672" s="1">
        <v>80</v>
      </c>
      <c r="AG672" s="1">
        <v>89</v>
      </c>
      <c r="AH672" s="1">
        <v>614</v>
      </c>
      <c r="AI672" s="1">
        <v>674</v>
      </c>
      <c r="AJ672" s="1">
        <v>408</v>
      </c>
      <c r="AK672" s="1">
        <v>268</v>
      </c>
      <c r="AL672" s="1">
        <v>451</v>
      </c>
      <c r="AM672" s="1">
        <v>142</v>
      </c>
      <c r="AN672" s="1">
        <v>194</v>
      </c>
      <c r="AO672" s="1">
        <v>372</v>
      </c>
    </row>
    <row r="673" spans="1:41" x14ac:dyDescent="0.25">
      <c r="A673" t="s">
        <v>39</v>
      </c>
      <c r="B673" s="1">
        <v>2047</v>
      </c>
      <c r="C673" s="1">
        <v>1057</v>
      </c>
      <c r="D673" s="1">
        <v>989</v>
      </c>
      <c r="E673" s="1">
        <v>214</v>
      </c>
      <c r="F673" s="1">
        <v>347</v>
      </c>
      <c r="G673" s="1">
        <v>334</v>
      </c>
      <c r="H673" s="1">
        <v>342</v>
      </c>
      <c r="I673" s="1">
        <v>328</v>
      </c>
      <c r="J673" s="1">
        <v>481</v>
      </c>
      <c r="K673" s="1">
        <v>266</v>
      </c>
      <c r="L673" s="1">
        <v>654</v>
      </c>
      <c r="M673" s="1">
        <v>329</v>
      </c>
      <c r="N673" s="1">
        <v>475</v>
      </c>
      <c r="O673" s="1">
        <v>1724</v>
      </c>
      <c r="P673" s="1">
        <v>171</v>
      </c>
      <c r="Q673" s="1">
        <v>96</v>
      </c>
      <c r="R673" s="1">
        <v>56</v>
      </c>
      <c r="S673" s="1">
        <v>607</v>
      </c>
      <c r="T673" s="1">
        <v>428</v>
      </c>
      <c r="U673" s="1">
        <v>334</v>
      </c>
      <c r="V673" s="1">
        <v>678</v>
      </c>
      <c r="W673" s="1">
        <v>1166</v>
      </c>
      <c r="X673" s="1">
        <v>880</v>
      </c>
      <c r="Y673" s="1">
        <v>430</v>
      </c>
      <c r="Z673" s="1">
        <v>839</v>
      </c>
      <c r="AA673" s="1">
        <v>778</v>
      </c>
      <c r="AB673" s="1">
        <v>477</v>
      </c>
      <c r="AC673" s="1">
        <v>335</v>
      </c>
      <c r="AD673" s="1">
        <v>202</v>
      </c>
      <c r="AE673" s="1">
        <v>173</v>
      </c>
      <c r="AF673" s="1">
        <v>95</v>
      </c>
      <c r="AG673" s="1">
        <v>133</v>
      </c>
      <c r="AH673" s="1">
        <v>668</v>
      </c>
      <c r="AI673" s="1">
        <v>620</v>
      </c>
      <c r="AJ673" s="1">
        <v>321</v>
      </c>
      <c r="AK673" s="1">
        <v>290</v>
      </c>
      <c r="AL673" s="1">
        <v>476</v>
      </c>
      <c r="AM673" s="1">
        <v>180</v>
      </c>
      <c r="AN673" s="1">
        <v>184</v>
      </c>
      <c r="AO673" s="1">
        <v>411</v>
      </c>
    </row>
    <row r="674" spans="1:41" x14ac:dyDescent="0.25">
      <c r="A674" t="s">
        <v>77</v>
      </c>
      <c r="B674" s="1">
        <v>737</v>
      </c>
      <c r="C674" s="1">
        <v>377</v>
      </c>
      <c r="D674" s="1">
        <v>360</v>
      </c>
      <c r="E674" s="1">
        <v>60</v>
      </c>
      <c r="F674" s="1">
        <v>139</v>
      </c>
      <c r="G674" s="1">
        <v>115</v>
      </c>
      <c r="H674" s="1">
        <v>123</v>
      </c>
      <c r="I674" s="1">
        <v>125</v>
      </c>
      <c r="J674" s="1">
        <v>176</v>
      </c>
      <c r="K674" s="1">
        <v>100</v>
      </c>
      <c r="L674" s="1">
        <v>215</v>
      </c>
      <c r="M674" s="1">
        <v>118</v>
      </c>
      <c r="N674" s="1">
        <v>158</v>
      </c>
      <c r="O674" s="1">
        <v>592</v>
      </c>
      <c r="P674" s="1">
        <v>80</v>
      </c>
      <c r="Q674" s="1">
        <v>39</v>
      </c>
      <c r="R674" s="1">
        <v>25</v>
      </c>
      <c r="S674" s="1">
        <v>203</v>
      </c>
      <c r="T674" s="1">
        <v>136</v>
      </c>
      <c r="U674" s="1">
        <v>140</v>
      </c>
      <c r="V674" s="1">
        <v>257</v>
      </c>
      <c r="W674" s="1">
        <v>441</v>
      </c>
      <c r="X674" s="1">
        <v>295</v>
      </c>
      <c r="Y674" s="1">
        <v>165</v>
      </c>
      <c r="Z674" s="1">
        <v>279</v>
      </c>
      <c r="AA674" s="1">
        <v>292</v>
      </c>
      <c r="AB674" s="1">
        <v>198</v>
      </c>
      <c r="AC674" s="1">
        <v>136</v>
      </c>
      <c r="AD674" s="1">
        <v>66</v>
      </c>
      <c r="AE674" s="1">
        <v>49</v>
      </c>
      <c r="AF674" s="1">
        <v>38</v>
      </c>
      <c r="AG674" s="1">
        <v>59</v>
      </c>
      <c r="AH674" s="1">
        <v>254</v>
      </c>
      <c r="AI674" s="1">
        <v>237</v>
      </c>
      <c r="AJ674" s="1">
        <v>123</v>
      </c>
      <c r="AK674" s="1">
        <v>103</v>
      </c>
      <c r="AL674" s="1">
        <v>194</v>
      </c>
      <c r="AM674" s="1">
        <v>57</v>
      </c>
      <c r="AN674" s="1">
        <v>68</v>
      </c>
      <c r="AO674" s="1">
        <v>140</v>
      </c>
    </row>
    <row r="675" spans="1:41" x14ac:dyDescent="0.25">
      <c r="A675" t="s">
        <v>170</v>
      </c>
      <c r="B675" s="2">
        <v>0.3599</v>
      </c>
      <c r="C675" s="2">
        <v>0.35630000000000001</v>
      </c>
      <c r="D675" s="2">
        <v>0.36380000000000001</v>
      </c>
      <c r="E675" s="2">
        <v>0.2792</v>
      </c>
      <c r="F675" s="3">
        <v>0.4</v>
      </c>
      <c r="G675" s="2">
        <v>0.34300000000000003</v>
      </c>
      <c r="H675" s="2">
        <v>0.35830000000000001</v>
      </c>
      <c r="I675" s="2">
        <v>0.38109999999999999</v>
      </c>
      <c r="J675" s="2">
        <v>0.36559999999999998</v>
      </c>
      <c r="K675" s="2">
        <v>0.37709999999999999</v>
      </c>
      <c r="L675" s="2">
        <v>0.32919999999999999</v>
      </c>
      <c r="M675" s="2">
        <v>0.35959999999999998</v>
      </c>
      <c r="N675" s="2">
        <v>0.3337</v>
      </c>
      <c r="O675" s="2">
        <v>0.34360000000000002</v>
      </c>
      <c r="P675" s="2">
        <v>0.46850000000000003</v>
      </c>
      <c r="Q675" s="2">
        <v>0.40839999999999999</v>
      </c>
      <c r="R675" s="2">
        <v>0.44719999999999999</v>
      </c>
      <c r="S675" s="2">
        <v>0.33479999999999999</v>
      </c>
      <c r="T675" s="2">
        <v>0.31840000000000002</v>
      </c>
      <c r="U675" s="2">
        <v>0.41980000000000001</v>
      </c>
      <c r="V675" s="2">
        <v>0.37909999999999999</v>
      </c>
      <c r="W675" s="2">
        <v>0.37840000000000001</v>
      </c>
      <c r="X675" s="2">
        <v>0.33539999999999998</v>
      </c>
      <c r="Y675" s="2">
        <v>0.3846</v>
      </c>
      <c r="Z675" s="2">
        <v>0.33279999999999998</v>
      </c>
      <c r="AA675" s="2">
        <v>0.37559999999999999</v>
      </c>
      <c r="AB675" s="2">
        <v>0.41560000000000002</v>
      </c>
      <c r="AC675" s="2">
        <v>0.40649999999999997</v>
      </c>
      <c r="AD675" s="2">
        <v>0.32779999999999998</v>
      </c>
      <c r="AE675" s="2">
        <v>0.28070000000000001</v>
      </c>
      <c r="AF675" s="2">
        <v>0.3952</v>
      </c>
      <c r="AG675" s="2">
        <v>0.44359999999999999</v>
      </c>
      <c r="AH675" s="2">
        <v>0.38059999999999999</v>
      </c>
      <c r="AI675" s="2">
        <v>0.38240000000000002</v>
      </c>
      <c r="AJ675" s="2">
        <v>0.38350000000000001</v>
      </c>
      <c r="AK675" s="2">
        <v>0.3553</v>
      </c>
      <c r="AL675" s="2">
        <v>0.4078</v>
      </c>
      <c r="AM675" s="2">
        <v>0.31929999999999997</v>
      </c>
      <c r="AN675" s="2">
        <v>0.37040000000000001</v>
      </c>
      <c r="AO675" s="2">
        <v>0.33989999999999998</v>
      </c>
    </row>
    <row r="676" spans="1:41" x14ac:dyDescent="0.25">
      <c r="A676" t="s">
        <v>138</v>
      </c>
      <c r="B676" s="1">
        <v>636</v>
      </c>
      <c r="C676" s="1">
        <v>324</v>
      </c>
      <c r="D676" s="1">
        <v>311</v>
      </c>
      <c r="E676" s="1">
        <v>64</v>
      </c>
      <c r="F676" s="1">
        <v>102</v>
      </c>
      <c r="G676" s="1">
        <v>114</v>
      </c>
      <c r="H676" s="1">
        <v>106</v>
      </c>
      <c r="I676" s="1">
        <v>111</v>
      </c>
      <c r="J676" s="1">
        <v>139</v>
      </c>
      <c r="K676" s="1">
        <v>84</v>
      </c>
      <c r="L676" s="1">
        <v>217</v>
      </c>
      <c r="M676" s="1">
        <v>100</v>
      </c>
      <c r="N676" s="1">
        <v>149</v>
      </c>
      <c r="O676" s="1">
        <v>548</v>
      </c>
      <c r="P676" s="1">
        <v>45</v>
      </c>
      <c r="Q676" s="1">
        <v>23</v>
      </c>
      <c r="R676" s="1">
        <v>19</v>
      </c>
      <c r="S676" s="1">
        <v>184</v>
      </c>
      <c r="T676" s="1">
        <v>136</v>
      </c>
      <c r="U676" s="1">
        <v>96</v>
      </c>
      <c r="V676" s="1">
        <v>220</v>
      </c>
      <c r="W676" s="1">
        <v>353</v>
      </c>
      <c r="X676" s="1">
        <v>283</v>
      </c>
      <c r="Y676" s="1">
        <v>132</v>
      </c>
      <c r="Z676" s="1">
        <v>268</v>
      </c>
      <c r="AA676" s="1">
        <v>235</v>
      </c>
      <c r="AB676" s="1">
        <v>162</v>
      </c>
      <c r="AC676" s="1">
        <v>98</v>
      </c>
      <c r="AD676" s="1">
        <v>63</v>
      </c>
      <c r="AE676" s="1">
        <v>58</v>
      </c>
      <c r="AF676" s="1">
        <v>23</v>
      </c>
      <c r="AG676" s="1">
        <v>44</v>
      </c>
      <c r="AH676" s="1">
        <v>221</v>
      </c>
      <c r="AI676" s="1">
        <v>187</v>
      </c>
      <c r="AJ676" s="1">
        <v>110</v>
      </c>
      <c r="AK676" s="1">
        <v>85</v>
      </c>
      <c r="AL676" s="1">
        <v>144</v>
      </c>
      <c r="AM676" s="1">
        <v>55</v>
      </c>
      <c r="AN676" s="1">
        <v>62</v>
      </c>
      <c r="AO676" s="1">
        <v>140</v>
      </c>
    </row>
    <row r="677" spans="1:41" x14ac:dyDescent="0.25">
      <c r="A677" t="s">
        <v>170</v>
      </c>
      <c r="B677" s="2">
        <v>0.3105</v>
      </c>
      <c r="C677" s="2">
        <v>0.30649999999999999</v>
      </c>
      <c r="D677" s="2">
        <v>0.31480000000000002</v>
      </c>
      <c r="E677" s="2">
        <v>0.29859999999999998</v>
      </c>
      <c r="F677" s="2">
        <v>0.29339999999999999</v>
      </c>
      <c r="G677" s="2">
        <v>0.3407</v>
      </c>
      <c r="H677" s="2">
        <v>0.309</v>
      </c>
      <c r="I677" s="2">
        <v>0.33779999999999999</v>
      </c>
      <c r="J677" s="2">
        <v>0.28970000000000001</v>
      </c>
      <c r="K677" s="2">
        <v>0.31390000000000001</v>
      </c>
      <c r="L677" s="2">
        <v>0.33150000000000002</v>
      </c>
      <c r="M677" s="2">
        <v>0.30249999999999999</v>
      </c>
      <c r="N677" s="2">
        <v>0.313</v>
      </c>
      <c r="O677" s="2">
        <v>0.31809999999999999</v>
      </c>
      <c r="P677" s="2">
        <v>0.26579999999999998</v>
      </c>
      <c r="Q677" s="2">
        <v>0.2354</v>
      </c>
      <c r="R677" s="2">
        <v>0.34129999999999999</v>
      </c>
      <c r="S677" s="2">
        <v>0.30259999999999998</v>
      </c>
      <c r="T677" s="2">
        <v>0.3175</v>
      </c>
      <c r="U677" s="2">
        <v>0.28599999999999998</v>
      </c>
      <c r="V677" s="2">
        <v>0.32529999999999998</v>
      </c>
      <c r="W677" s="2">
        <v>0.3024</v>
      </c>
      <c r="X677" s="2">
        <v>0.32129999999999997</v>
      </c>
      <c r="Y677" s="2">
        <v>0.30740000000000001</v>
      </c>
      <c r="Z677" s="3">
        <v>0.32</v>
      </c>
      <c r="AA677" s="2">
        <v>0.30209999999999998</v>
      </c>
      <c r="AB677" s="2">
        <v>0.3392</v>
      </c>
      <c r="AC677" s="2">
        <v>0.29260000000000003</v>
      </c>
      <c r="AD677" s="2">
        <v>0.31369999999999998</v>
      </c>
      <c r="AE677" s="2">
        <v>0.33589999999999998</v>
      </c>
      <c r="AF677" s="2">
        <v>0.24709999999999999</v>
      </c>
      <c r="AG677" s="2">
        <v>0.33460000000000001</v>
      </c>
      <c r="AH677" s="2">
        <v>0.32990000000000003</v>
      </c>
      <c r="AI677" s="2">
        <v>0.30220000000000002</v>
      </c>
      <c r="AJ677" s="2">
        <v>0.34250000000000003</v>
      </c>
      <c r="AK677" s="2">
        <v>0.29289999999999999</v>
      </c>
      <c r="AL677" s="2">
        <v>0.30309999999999998</v>
      </c>
      <c r="AM677" s="2">
        <v>0.3054</v>
      </c>
      <c r="AN677" s="2">
        <v>0.33850000000000002</v>
      </c>
      <c r="AO677" s="2">
        <v>0.33950000000000002</v>
      </c>
    </row>
    <row r="678" spans="1:41" x14ac:dyDescent="0.25">
      <c r="A678" t="s">
        <v>139</v>
      </c>
      <c r="B678" s="1">
        <v>299</v>
      </c>
      <c r="C678" s="1">
        <v>130</v>
      </c>
      <c r="D678" s="1">
        <v>169</v>
      </c>
      <c r="E678" s="1">
        <v>39</v>
      </c>
      <c r="F678" s="1">
        <v>56</v>
      </c>
      <c r="G678" s="1">
        <v>42</v>
      </c>
      <c r="H678" s="1">
        <v>38</v>
      </c>
      <c r="I678" s="1">
        <v>44</v>
      </c>
      <c r="J678" s="1">
        <v>79</v>
      </c>
      <c r="K678" s="1">
        <v>40</v>
      </c>
      <c r="L678" s="1">
        <v>106</v>
      </c>
      <c r="M678" s="1">
        <v>50</v>
      </c>
      <c r="N678" s="1">
        <v>56</v>
      </c>
      <c r="O678" s="1">
        <v>252</v>
      </c>
      <c r="P678" s="1">
        <v>21</v>
      </c>
      <c r="Q678" s="1">
        <v>19</v>
      </c>
      <c r="R678" s="1">
        <v>7</v>
      </c>
      <c r="S678" s="1">
        <v>82</v>
      </c>
      <c r="T678" s="1">
        <v>81</v>
      </c>
      <c r="U678" s="1">
        <v>25</v>
      </c>
      <c r="V678" s="1">
        <v>110</v>
      </c>
      <c r="W678" s="1">
        <v>179</v>
      </c>
      <c r="X678" s="1">
        <v>120</v>
      </c>
      <c r="Y678" s="1">
        <v>43</v>
      </c>
      <c r="Z678" s="1">
        <v>131</v>
      </c>
      <c r="AA678" s="1">
        <v>126</v>
      </c>
      <c r="AB678" s="1">
        <v>58</v>
      </c>
      <c r="AC678" s="1">
        <v>52</v>
      </c>
      <c r="AD678" s="1">
        <v>39</v>
      </c>
      <c r="AE678" s="1">
        <v>27</v>
      </c>
      <c r="AF678" s="1">
        <v>19</v>
      </c>
      <c r="AG678" s="1">
        <v>16</v>
      </c>
      <c r="AH678" s="1">
        <v>93</v>
      </c>
      <c r="AI678" s="1">
        <v>90</v>
      </c>
      <c r="AJ678" s="1">
        <v>48</v>
      </c>
      <c r="AK678" s="1">
        <v>44</v>
      </c>
      <c r="AL678" s="1">
        <v>82</v>
      </c>
      <c r="AM678" s="1">
        <v>30</v>
      </c>
      <c r="AN678" s="1">
        <v>28</v>
      </c>
      <c r="AO678" s="1">
        <v>44</v>
      </c>
    </row>
    <row r="679" spans="1:41" x14ac:dyDescent="0.25">
      <c r="A679" t="s">
        <v>170</v>
      </c>
      <c r="B679" s="2">
        <v>0.1462</v>
      </c>
      <c r="C679" s="2">
        <v>0.123</v>
      </c>
      <c r="D679" s="2">
        <v>0.1709</v>
      </c>
      <c r="E679" s="2">
        <v>0.18390000000000001</v>
      </c>
      <c r="F679" s="2">
        <v>0.16070000000000001</v>
      </c>
      <c r="G679" s="2">
        <v>0.1268</v>
      </c>
      <c r="H679" s="2">
        <v>0.1115</v>
      </c>
      <c r="I679" s="2">
        <v>0.13550000000000001</v>
      </c>
      <c r="J679" s="2">
        <v>0.16420000000000001</v>
      </c>
      <c r="K679" s="2">
        <v>0.15049999999999999</v>
      </c>
      <c r="L679" s="2">
        <v>0.16220000000000001</v>
      </c>
      <c r="M679" s="2">
        <v>0.15190000000000001</v>
      </c>
      <c r="N679" s="2">
        <v>0.1182</v>
      </c>
      <c r="O679" s="2">
        <v>0.14630000000000001</v>
      </c>
      <c r="P679" s="2">
        <v>0.12180000000000001</v>
      </c>
      <c r="Q679" s="2">
        <v>0.1993</v>
      </c>
      <c r="R679" s="2">
        <v>0.124</v>
      </c>
      <c r="S679" s="2">
        <v>0.1358</v>
      </c>
      <c r="T679" s="2">
        <v>0.1893</v>
      </c>
      <c r="U679" s="2">
        <v>7.6300000000000007E-2</v>
      </c>
      <c r="V679" s="2">
        <v>0.16259999999999999</v>
      </c>
      <c r="W679" s="2">
        <v>0.1537</v>
      </c>
      <c r="X679" s="2">
        <v>0.13619999999999999</v>
      </c>
      <c r="Y679" s="2">
        <v>9.9199999999999997E-2</v>
      </c>
      <c r="Z679" s="2">
        <v>0.156</v>
      </c>
      <c r="AA679" s="2">
        <v>0.1615</v>
      </c>
      <c r="AB679" s="2">
        <v>0.1222</v>
      </c>
      <c r="AC679" s="2">
        <v>0.1542</v>
      </c>
      <c r="AD679" s="2">
        <v>0.19320000000000001</v>
      </c>
      <c r="AE679" s="2">
        <v>0.159</v>
      </c>
      <c r="AF679" s="2">
        <v>0.2024</v>
      </c>
      <c r="AG679" s="2">
        <v>0.1171</v>
      </c>
      <c r="AH679" s="2">
        <v>0.13969999999999999</v>
      </c>
      <c r="AI679" s="2">
        <v>0.14510000000000001</v>
      </c>
      <c r="AJ679" s="2">
        <v>0.1507</v>
      </c>
      <c r="AK679" s="2">
        <v>0.15049999999999999</v>
      </c>
      <c r="AL679" s="2">
        <v>0.17299999999999999</v>
      </c>
      <c r="AM679" s="2">
        <v>0.16470000000000001</v>
      </c>
      <c r="AN679" s="2">
        <v>0.1527</v>
      </c>
      <c r="AO679" s="2">
        <v>0.1074</v>
      </c>
    </row>
    <row r="680" spans="1:41" x14ac:dyDescent="0.25">
      <c r="A680" t="s">
        <v>81</v>
      </c>
      <c r="B680" s="1">
        <v>146</v>
      </c>
      <c r="C680" s="1">
        <v>66</v>
      </c>
      <c r="D680" s="1">
        <v>80</v>
      </c>
      <c r="E680" s="1">
        <v>25</v>
      </c>
      <c r="F680" s="1">
        <v>15</v>
      </c>
      <c r="G680" s="1">
        <v>20</v>
      </c>
      <c r="H680" s="1">
        <v>26</v>
      </c>
      <c r="I680" s="1">
        <v>18</v>
      </c>
      <c r="J680" s="1">
        <v>42</v>
      </c>
      <c r="K680" s="1">
        <v>20</v>
      </c>
      <c r="L680" s="1">
        <v>43</v>
      </c>
      <c r="M680" s="1">
        <v>25</v>
      </c>
      <c r="N680" s="1">
        <v>43</v>
      </c>
      <c r="O680" s="1">
        <v>132</v>
      </c>
      <c r="P680" s="1">
        <v>10</v>
      </c>
      <c r="Q680" s="1">
        <v>4</v>
      </c>
      <c r="R680" s="1">
        <v>0</v>
      </c>
      <c r="S680" s="1">
        <v>36</v>
      </c>
      <c r="T680" s="1">
        <v>33</v>
      </c>
      <c r="U680" s="1">
        <v>35</v>
      </c>
      <c r="V680" s="1">
        <v>42</v>
      </c>
      <c r="W680" s="1">
        <v>87</v>
      </c>
      <c r="X680" s="1">
        <v>59</v>
      </c>
      <c r="Y680" s="1">
        <v>25</v>
      </c>
      <c r="Z680" s="1">
        <v>70</v>
      </c>
      <c r="AA680" s="1">
        <v>51</v>
      </c>
      <c r="AB680" s="1">
        <v>24</v>
      </c>
      <c r="AC680" s="1">
        <v>23</v>
      </c>
      <c r="AD680" s="1">
        <v>19</v>
      </c>
      <c r="AE680" s="1">
        <v>15</v>
      </c>
      <c r="AF680" s="1">
        <v>10</v>
      </c>
      <c r="AG680" s="1">
        <v>4</v>
      </c>
      <c r="AH680" s="1">
        <v>48</v>
      </c>
      <c r="AI680" s="1">
        <v>45</v>
      </c>
      <c r="AJ680" s="1">
        <v>24</v>
      </c>
      <c r="AK680" s="1">
        <v>16</v>
      </c>
      <c r="AL680" s="1">
        <v>27</v>
      </c>
      <c r="AM680" s="1">
        <v>14</v>
      </c>
      <c r="AN680" s="1">
        <v>17</v>
      </c>
      <c r="AO680" s="1">
        <v>29</v>
      </c>
    </row>
    <row r="681" spans="1:41" x14ac:dyDescent="0.25">
      <c r="A681" t="s">
        <v>170</v>
      </c>
      <c r="B681" s="2">
        <v>7.1300000000000002E-2</v>
      </c>
      <c r="C681" s="2">
        <v>6.2E-2</v>
      </c>
      <c r="D681" s="2">
        <v>8.1199999999999994E-2</v>
      </c>
      <c r="E681" s="2">
        <v>0.1145</v>
      </c>
      <c r="F681" s="2">
        <v>4.3099999999999999E-2</v>
      </c>
      <c r="G681" s="2">
        <v>6.0999999999999999E-2</v>
      </c>
      <c r="H681" s="2">
        <v>7.4800000000000005E-2</v>
      </c>
      <c r="I681" s="2">
        <v>5.62E-2</v>
      </c>
      <c r="J681" s="2">
        <v>8.7300000000000003E-2</v>
      </c>
      <c r="K681" s="2">
        <v>7.4899999999999994E-2</v>
      </c>
      <c r="L681" s="2">
        <v>6.6199999999999995E-2</v>
      </c>
      <c r="M681" s="2">
        <v>7.6399999999999996E-2</v>
      </c>
      <c r="N681" s="2">
        <v>9.1499999999999998E-2</v>
      </c>
      <c r="O681" s="2">
        <v>7.6399999999999996E-2</v>
      </c>
      <c r="P681" s="2">
        <v>5.7200000000000001E-2</v>
      </c>
      <c r="Q681" s="2">
        <v>4.0800000000000003E-2</v>
      </c>
      <c r="R681" s="2">
        <v>7.6E-3</v>
      </c>
      <c r="S681" s="2">
        <v>5.91E-2</v>
      </c>
      <c r="T681" s="2">
        <v>7.6499999999999999E-2</v>
      </c>
      <c r="U681" s="2">
        <v>0.10539999999999999</v>
      </c>
      <c r="V681" s="2">
        <v>6.2100000000000002E-2</v>
      </c>
      <c r="W681" s="2">
        <v>7.4499999999999997E-2</v>
      </c>
      <c r="X681" s="2">
        <v>6.7100000000000007E-2</v>
      </c>
      <c r="Y681" s="2">
        <v>5.9200000000000003E-2</v>
      </c>
      <c r="Z681" s="2">
        <v>8.3099999999999993E-2</v>
      </c>
      <c r="AA681" s="2">
        <v>6.5199999999999994E-2</v>
      </c>
      <c r="AB681" s="2">
        <v>5.1200000000000002E-2</v>
      </c>
      <c r="AC681" s="2">
        <v>6.7500000000000004E-2</v>
      </c>
      <c r="AD681" s="2">
        <v>9.5200000000000007E-2</v>
      </c>
      <c r="AE681" s="2">
        <v>8.4599999999999995E-2</v>
      </c>
      <c r="AF681" s="2">
        <v>0.10630000000000001</v>
      </c>
      <c r="AG681" s="2">
        <v>2.69E-2</v>
      </c>
      <c r="AH681" s="2">
        <v>7.2499999999999995E-2</v>
      </c>
      <c r="AI681" s="2">
        <v>7.2599999999999998E-2</v>
      </c>
      <c r="AJ681" s="2">
        <v>7.3800000000000004E-2</v>
      </c>
      <c r="AK681" s="2">
        <v>5.5300000000000002E-2</v>
      </c>
      <c r="AL681" s="2">
        <v>5.7200000000000001E-2</v>
      </c>
      <c r="AM681" s="2">
        <v>7.8600000000000003E-2</v>
      </c>
      <c r="AN681" s="2">
        <v>9.4600000000000004E-2</v>
      </c>
      <c r="AO681" s="2">
        <v>6.9699999999999998E-2</v>
      </c>
    </row>
    <row r="682" spans="1:41" x14ac:dyDescent="0.25">
      <c r="A682" t="s">
        <v>47</v>
      </c>
      <c r="B682" s="1">
        <v>229</v>
      </c>
      <c r="C682" s="1">
        <v>161</v>
      </c>
      <c r="D682" s="1">
        <v>69</v>
      </c>
      <c r="E682" s="1">
        <v>27</v>
      </c>
      <c r="F682" s="1">
        <v>36</v>
      </c>
      <c r="G682" s="1">
        <v>43</v>
      </c>
      <c r="H682" s="1">
        <v>50</v>
      </c>
      <c r="I682" s="1">
        <v>29</v>
      </c>
      <c r="J682" s="1">
        <v>45</v>
      </c>
      <c r="K682" s="1">
        <v>22</v>
      </c>
      <c r="L682" s="1">
        <v>73</v>
      </c>
      <c r="M682" s="1">
        <v>36</v>
      </c>
      <c r="N682" s="1">
        <v>68</v>
      </c>
      <c r="O682" s="1">
        <v>199</v>
      </c>
      <c r="P682" s="1">
        <v>15</v>
      </c>
      <c r="Q682" s="1">
        <v>11</v>
      </c>
      <c r="R682" s="1">
        <v>4</v>
      </c>
      <c r="S682" s="1">
        <v>102</v>
      </c>
      <c r="T682" s="1">
        <v>42</v>
      </c>
      <c r="U682" s="1">
        <v>38</v>
      </c>
      <c r="V682" s="1">
        <v>48</v>
      </c>
      <c r="W682" s="1">
        <v>106</v>
      </c>
      <c r="X682" s="1">
        <v>123</v>
      </c>
      <c r="Y682" s="1">
        <v>64</v>
      </c>
      <c r="Z682" s="1">
        <v>91</v>
      </c>
      <c r="AA682" s="1">
        <v>74</v>
      </c>
      <c r="AB682" s="1">
        <v>34</v>
      </c>
      <c r="AC682" s="1">
        <v>27</v>
      </c>
      <c r="AD682" s="1">
        <v>14</v>
      </c>
      <c r="AE682" s="1">
        <v>24</v>
      </c>
      <c r="AF682" s="1">
        <v>5</v>
      </c>
      <c r="AG682" s="1">
        <v>10</v>
      </c>
      <c r="AH682" s="1">
        <v>52</v>
      </c>
      <c r="AI682" s="1">
        <v>61</v>
      </c>
      <c r="AJ682" s="1">
        <v>16</v>
      </c>
      <c r="AK682" s="1">
        <v>42</v>
      </c>
      <c r="AL682" s="1">
        <v>28</v>
      </c>
      <c r="AM682" s="1">
        <v>24</v>
      </c>
      <c r="AN682" s="1">
        <v>8</v>
      </c>
      <c r="AO682" s="1">
        <v>59</v>
      </c>
    </row>
    <row r="683" spans="1:41" x14ac:dyDescent="0.25">
      <c r="A683" t="s">
        <v>170</v>
      </c>
      <c r="B683" s="2">
        <v>0.11210000000000001</v>
      </c>
      <c r="C683" s="2">
        <v>0.15210000000000001</v>
      </c>
      <c r="D683" s="2">
        <v>6.9400000000000003E-2</v>
      </c>
      <c r="E683" s="2">
        <v>0.12379999999999999</v>
      </c>
      <c r="F683" s="2">
        <v>0.10290000000000001</v>
      </c>
      <c r="G683" s="2">
        <v>0.1285</v>
      </c>
      <c r="H683" s="2">
        <v>0.1464</v>
      </c>
      <c r="I683" s="2">
        <v>8.9399999999999993E-2</v>
      </c>
      <c r="J683" s="2">
        <v>9.3200000000000005E-2</v>
      </c>
      <c r="K683" s="2">
        <v>8.3500000000000005E-2</v>
      </c>
      <c r="L683" s="2">
        <v>0.1109</v>
      </c>
      <c r="M683" s="2">
        <v>0.1096</v>
      </c>
      <c r="N683" s="2">
        <v>0.14360000000000001</v>
      </c>
      <c r="O683" s="2">
        <v>0.1154</v>
      </c>
      <c r="P683" s="2">
        <v>8.6800000000000002E-2</v>
      </c>
      <c r="Q683" s="2">
        <v>0.11609999999999999</v>
      </c>
      <c r="R683" s="2">
        <v>7.9899999999999999E-2</v>
      </c>
      <c r="S683" s="2">
        <v>0.1676</v>
      </c>
      <c r="T683" s="2">
        <v>9.8199999999999996E-2</v>
      </c>
      <c r="U683" s="2">
        <v>0.1125</v>
      </c>
      <c r="V683" s="2">
        <v>7.0999999999999994E-2</v>
      </c>
      <c r="W683" s="2">
        <v>9.0999999999999998E-2</v>
      </c>
      <c r="X683" s="3">
        <v>0.14000000000000001</v>
      </c>
      <c r="Y683" s="2">
        <v>0.1497</v>
      </c>
      <c r="Z683" s="2">
        <v>0.1081</v>
      </c>
      <c r="AA683" s="2">
        <v>9.5600000000000004E-2</v>
      </c>
      <c r="AB683" s="2">
        <v>7.17E-2</v>
      </c>
      <c r="AC683" s="2">
        <v>7.9200000000000007E-2</v>
      </c>
      <c r="AD683" s="2">
        <v>7.0099999999999996E-2</v>
      </c>
      <c r="AE683" s="2">
        <v>0.13980000000000001</v>
      </c>
      <c r="AF683" s="2">
        <v>4.9099999999999998E-2</v>
      </c>
      <c r="AG683" s="2">
        <v>7.7799999999999994E-2</v>
      </c>
      <c r="AH683" s="2">
        <v>7.7200000000000005E-2</v>
      </c>
      <c r="AI683" s="2">
        <v>9.7699999999999995E-2</v>
      </c>
      <c r="AJ683" s="2">
        <v>4.9500000000000002E-2</v>
      </c>
      <c r="AK683" s="2">
        <v>0.1459</v>
      </c>
      <c r="AL683" s="2">
        <v>5.8999999999999997E-2</v>
      </c>
      <c r="AM683" s="2">
        <v>0.13200000000000001</v>
      </c>
      <c r="AN683" s="2">
        <v>4.3799999999999999E-2</v>
      </c>
      <c r="AO683" s="2">
        <v>0.14349999999999999</v>
      </c>
    </row>
    <row r="684" spans="1:41" x14ac:dyDescent="0.25">
      <c r="A684" t="s">
        <v>82</v>
      </c>
      <c r="B684" s="1">
        <v>1372</v>
      </c>
      <c r="C684" s="1">
        <v>701</v>
      </c>
      <c r="D684" s="1">
        <v>671</v>
      </c>
      <c r="E684" s="1">
        <v>124</v>
      </c>
      <c r="F684" s="1">
        <v>240</v>
      </c>
      <c r="G684" s="1">
        <v>229</v>
      </c>
      <c r="H684" s="1">
        <v>228</v>
      </c>
      <c r="I684" s="1">
        <v>236</v>
      </c>
      <c r="J684" s="1">
        <v>315</v>
      </c>
      <c r="K684" s="1">
        <v>184</v>
      </c>
      <c r="L684" s="1">
        <v>432</v>
      </c>
      <c r="M684" s="1">
        <v>218</v>
      </c>
      <c r="N684" s="1">
        <v>307</v>
      </c>
      <c r="O684" s="1">
        <v>1141</v>
      </c>
      <c r="P684" s="1">
        <v>126</v>
      </c>
      <c r="Q684" s="1">
        <v>62</v>
      </c>
      <c r="R684" s="1">
        <v>44</v>
      </c>
      <c r="S684" s="1">
        <v>387</v>
      </c>
      <c r="T684" s="1">
        <v>272</v>
      </c>
      <c r="U684" s="1">
        <v>236</v>
      </c>
      <c r="V684" s="1">
        <v>477</v>
      </c>
      <c r="W684" s="1">
        <v>794</v>
      </c>
      <c r="X684" s="1">
        <v>578</v>
      </c>
      <c r="Y684" s="1">
        <v>297</v>
      </c>
      <c r="Z684" s="1">
        <v>548</v>
      </c>
      <c r="AA684" s="1">
        <v>527</v>
      </c>
      <c r="AB684" s="1">
        <v>360</v>
      </c>
      <c r="AC684" s="1">
        <v>234</v>
      </c>
      <c r="AD684" s="1">
        <v>129</v>
      </c>
      <c r="AE684" s="1">
        <v>107</v>
      </c>
      <c r="AF684" s="1">
        <v>61</v>
      </c>
      <c r="AG684" s="1">
        <v>103</v>
      </c>
      <c r="AH684" s="1">
        <v>475</v>
      </c>
      <c r="AI684" s="1">
        <v>425</v>
      </c>
      <c r="AJ684" s="1">
        <v>233</v>
      </c>
      <c r="AK684" s="1">
        <v>188</v>
      </c>
      <c r="AL684" s="1">
        <v>338</v>
      </c>
      <c r="AM684" s="1">
        <v>112</v>
      </c>
      <c r="AN684" s="1">
        <v>130</v>
      </c>
      <c r="AO684" s="1">
        <v>279</v>
      </c>
    </row>
    <row r="685" spans="1:41" x14ac:dyDescent="0.25">
      <c r="A685" t="s">
        <v>170</v>
      </c>
      <c r="B685" s="2">
        <v>0.67049999999999998</v>
      </c>
      <c r="C685" s="2">
        <v>0.66279999999999994</v>
      </c>
      <c r="D685" s="2">
        <v>0.67859999999999998</v>
      </c>
      <c r="E685" s="2">
        <v>0.57779999999999998</v>
      </c>
      <c r="F685" s="2">
        <v>0.69340000000000002</v>
      </c>
      <c r="G685" s="2">
        <v>0.68369999999999997</v>
      </c>
      <c r="H685" s="2">
        <v>0.6673</v>
      </c>
      <c r="I685" s="2">
        <v>0.71889999999999998</v>
      </c>
      <c r="J685" s="2">
        <v>0.6552</v>
      </c>
      <c r="K685" s="2">
        <v>0.69099999999999995</v>
      </c>
      <c r="L685" s="2">
        <v>0.66069999999999995</v>
      </c>
      <c r="M685" s="2">
        <v>0.66220000000000001</v>
      </c>
      <c r="N685" s="2">
        <v>0.64670000000000005</v>
      </c>
      <c r="O685" s="2">
        <v>0.66180000000000005</v>
      </c>
      <c r="P685" s="2">
        <v>0.73429999999999995</v>
      </c>
      <c r="Q685" s="2">
        <v>0.64380000000000004</v>
      </c>
      <c r="R685" s="2">
        <v>0.78849999999999998</v>
      </c>
      <c r="S685" s="2">
        <v>0.63749999999999996</v>
      </c>
      <c r="T685" s="2">
        <v>0.63590000000000002</v>
      </c>
      <c r="U685" s="2">
        <v>0.70579999999999998</v>
      </c>
      <c r="V685" s="2">
        <v>0.70430000000000004</v>
      </c>
      <c r="W685" s="2">
        <v>0.68079999999999996</v>
      </c>
      <c r="X685" s="2">
        <v>0.65669999999999995</v>
      </c>
      <c r="Y685" s="2">
        <v>0.69199999999999995</v>
      </c>
      <c r="Z685" s="2">
        <v>0.65269999999999995</v>
      </c>
      <c r="AA685" s="2">
        <v>0.67769999999999997</v>
      </c>
      <c r="AB685" s="2">
        <v>0.75480000000000003</v>
      </c>
      <c r="AC685" s="2">
        <v>0.69920000000000004</v>
      </c>
      <c r="AD685" s="2">
        <v>0.64149999999999996</v>
      </c>
      <c r="AE685" s="2">
        <v>0.61660000000000004</v>
      </c>
      <c r="AF685" s="2">
        <v>0.64229999999999998</v>
      </c>
      <c r="AG685" s="2">
        <v>0.7782</v>
      </c>
      <c r="AH685" s="2">
        <v>0.71050000000000002</v>
      </c>
      <c r="AI685" s="2">
        <v>0.68459999999999999</v>
      </c>
      <c r="AJ685" s="2">
        <v>0.72599999999999998</v>
      </c>
      <c r="AK685" s="2">
        <v>0.6482</v>
      </c>
      <c r="AL685" s="2">
        <v>0.71089999999999998</v>
      </c>
      <c r="AM685" s="2">
        <v>0.62470000000000003</v>
      </c>
      <c r="AN685" s="2">
        <v>0.70889999999999997</v>
      </c>
      <c r="AO685" s="2">
        <v>0.6794</v>
      </c>
    </row>
    <row r="686" spans="1:41" x14ac:dyDescent="0.25">
      <c r="A686" t="s">
        <v>83</v>
      </c>
      <c r="B686" s="1">
        <v>445</v>
      </c>
      <c r="C686" s="1">
        <v>196</v>
      </c>
      <c r="D686" s="1">
        <v>249</v>
      </c>
      <c r="E686" s="1">
        <v>64</v>
      </c>
      <c r="F686" s="1">
        <v>71</v>
      </c>
      <c r="G686" s="1">
        <v>63</v>
      </c>
      <c r="H686" s="1">
        <v>64</v>
      </c>
      <c r="I686" s="1">
        <v>63</v>
      </c>
      <c r="J686" s="1">
        <v>121</v>
      </c>
      <c r="K686" s="1">
        <v>60</v>
      </c>
      <c r="L686" s="1">
        <v>149</v>
      </c>
      <c r="M686" s="1">
        <v>75</v>
      </c>
      <c r="N686" s="1">
        <v>100</v>
      </c>
      <c r="O686" s="1">
        <v>384</v>
      </c>
      <c r="P686" s="1">
        <v>31</v>
      </c>
      <c r="Q686" s="1">
        <v>23</v>
      </c>
      <c r="R686" s="1">
        <v>7</v>
      </c>
      <c r="S686" s="1">
        <v>118</v>
      </c>
      <c r="T686" s="1">
        <v>114</v>
      </c>
      <c r="U686" s="1">
        <v>61</v>
      </c>
      <c r="V686" s="1">
        <v>152</v>
      </c>
      <c r="W686" s="1">
        <v>266</v>
      </c>
      <c r="X686" s="1">
        <v>179</v>
      </c>
      <c r="Y686" s="1">
        <v>68</v>
      </c>
      <c r="Z686" s="1">
        <v>201</v>
      </c>
      <c r="AA686" s="1">
        <v>176</v>
      </c>
      <c r="AB686" s="1">
        <v>83</v>
      </c>
      <c r="AC686" s="1">
        <v>74</v>
      </c>
      <c r="AD686" s="1">
        <v>58</v>
      </c>
      <c r="AE686" s="1">
        <v>42</v>
      </c>
      <c r="AF686" s="1">
        <v>29</v>
      </c>
      <c r="AG686" s="1">
        <v>19</v>
      </c>
      <c r="AH686" s="1">
        <v>142</v>
      </c>
      <c r="AI686" s="1">
        <v>135</v>
      </c>
      <c r="AJ686" s="1">
        <v>72</v>
      </c>
      <c r="AK686" s="1">
        <v>60</v>
      </c>
      <c r="AL686" s="1">
        <v>109</v>
      </c>
      <c r="AM686" s="1">
        <v>44</v>
      </c>
      <c r="AN686" s="1">
        <v>45</v>
      </c>
      <c r="AO686" s="1">
        <v>73</v>
      </c>
    </row>
    <row r="687" spans="1:41" x14ac:dyDescent="0.25">
      <c r="A687" t="s">
        <v>170</v>
      </c>
      <c r="B687" s="2">
        <v>0.21740000000000001</v>
      </c>
      <c r="C687" s="2">
        <v>0.18509999999999999</v>
      </c>
      <c r="D687" s="2">
        <v>0.252</v>
      </c>
      <c r="E687" s="2">
        <v>0.2984</v>
      </c>
      <c r="F687" s="2">
        <v>0.20369999999999999</v>
      </c>
      <c r="G687" s="2">
        <v>0.18790000000000001</v>
      </c>
      <c r="H687" s="2">
        <v>0.18629999999999999</v>
      </c>
      <c r="I687" s="2">
        <v>0.19170000000000001</v>
      </c>
      <c r="J687" s="2">
        <v>0.2515</v>
      </c>
      <c r="K687" s="2">
        <v>0.22539999999999999</v>
      </c>
      <c r="L687" s="2">
        <v>0.22839999999999999</v>
      </c>
      <c r="M687" s="2">
        <v>0.2283</v>
      </c>
      <c r="N687" s="2">
        <v>0.2097</v>
      </c>
      <c r="O687" s="2">
        <v>0.2228</v>
      </c>
      <c r="P687" s="2">
        <v>0.1789</v>
      </c>
      <c r="Q687" s="2">
        <v>0.24010000000000001</v>
      </c>
      <c r="R687" s="2">
        <v>0.13159999999999999</v>
      </c>
      <c r="S687" s="2">
        <v>0.19489999999999999</v>
      </c>
      <c r="T687" s="2">
        <v>0.26579999999999998</v>
      </c>
      <c r="U687" s="2">
        <v>0.1817</v>
      </c>
      <c r="V687" s="2">
        <v>0.22470000000000001</v>
      </c>
      <c r="W687" s="2">
        <v>0.2281</v>
      </c>
      <c r="X687" s="2">
        <v>0.20330000000000001</v>
      </c>
      <c r="Y687" s="2">
        <v>0.1583</v>
      </c>
      <c r="Z687" s="2">
        <v>0.23910000000000001</v>
      </c>
      <c r="AA687" s="2">
        <v>0.22670000000000001</v>
      </c>
      <c r="AB687" s="2">
        <v>0.1734</v>
      </c>
      <c r="AC687" s="2">
        <v>0.22170000000000001</v>
      </c>
      <c r="AD687" s="2">
        <v>0.28839999999999999</v>
      </c>
      <c r="AE687" s="2">
        <v>0.24360000000000001</v>
      </c>
      <c r="AF687" s="2">
        <v>0.30869999999999997</v>
      </c>
      <c r="AG687" s="2">
        <v>0.1439</v>
      </c>
      <c r="AH687" s="2">
        <v>0.21229999999999999</v>
      </c>
      <c r="AI687" s="2">
        <v>0.2177</v>
      </c>
      <c r="AJ687" s="2">
        <v>0.22450000000000001</v>
      </c>
      <c r="AK687" s="2">
        <v>0.20580000000000001</v>
      </c>
      <c r="AL687" s="2">
        <v>0.2301</v>
      </c>
      <c r="AM687" s="2">
        <v>0.24329999999999999</v>
      </c>
      <c r="AN687" s="2">
        <v>0.24729999999999999</v>
      </c>
      <c r="AO687" s="2">
        <v>0.17710000000000001</v>
      </c>
    </row>
    <row r="688" spans="1:41" x14ac:dyDescent="0.25">
      <c r="A688" t="s">
        <v>170</v>
      </c>
    </row>
    <row r="689" spans="1:54" x14ac:dyDescent="0.25">
      <c r="A689" t="s">
        <v>50</v>
      </c>
      <c r="B689" s="2">
        <v>0.4531</v>
      </c>
      <c r="C689" s="2">
        <v>0.47770000000000001</v>
      </c>
      <c r="D689" s="2">
        <v>0.42659999999999998</v>
      </c>
      <c r="E689" s="2">
        <v>0.27939999999999998</v>
      </c>
      <c r="F689" s="2">
        <v>0.48970000000000002</v>
      </c>
      <c r="G689" s="2">
        <v>0.49580000000000002</v>
      </c>
      <c r="H689" s="2">
        <v>0.48099999999999998</v>
      </c>
      <c r="I689" s="2">
        <v>0.5272</v>
      </c>
      <c r="J689" s="2">
        <v>0.4037</v>
      </c>
      <c r="K689" s="2">
        <v>0.46560000000000001</v>
      </c>
      <c r="L689" s="2">
        <v>0.43230000000000002</v>
      </c>
      <c r="M689" s="2">
        <v>0.43390000000000001</v>
      </c>
      <c r="N689" s="2">
        <v>0.437</v>
      </c>
      <c r="O689" s="2">
        <v>0.439</v>
      </c>
      <c r="P689" s="2">
        <v>0.5554</v>
      </c>
      <c r="Q689" s="2">
        <v>0.4037</v>
      </c>
      <c r="R689" s="2">
        <v>0.65690000000000004</v>
      </c>
      <c r="S689" s="2">
        <v>0.44259999999999999</v>
      </c>
      <c r="T689" s="2">
        <v>0.37009999999999998</v>
      </c>
      <c r="U689" s="2">
        <v>0.52410000000000001</v>
      </c>
      <c r="V689" s="2">
        <v>0.47960000000000003</v>
      </c>
      <c r="W689" s="2">
        <v>0.45269999999999999</v>
      </c>
      <c r="X689" s="2">
        <v>0.45340000000000003</v>
      </c>
      <c r="Y689" s="2">
        <v>0.53369999999999995</v>
      </c>
      <c r="Z689" s="2">
        <v>0.41360000000000002</v>
      </c>
      <c r="AA689" s="2">
        <v>0.45100000000000001</v>
      </c>
      <c r="AB689" s="2">
        <v>0.58140000000000003</v>
      </c>
      <c r="AC689" s="2">
        <v>0.47749999999999998</v>
      </c>
      <c r="AD689" s="2">
        <v>0.35310000000000002</v>
      </c>
      <c r="AE689" s="2">
        <v>0.373</v>
      </c>
      <c r="AF689" s="2">
        <v>0.33360000000000001</v>
      </c>
      <c r="AG689" s="2">
        <v>0.63429999999999997</v>
      </c>
      <c r="AH689" s="2">
        <v>0.49819999999999998</v>
      </c>
      <c r="AI689" s="2">
        <v>0.46689999999999998</v>
      </c>
      <c r="AJ689" s="2">
        <v>0.50149999999999995</v>
      </c>
      <c r="AK689" s="2">
        <v>0.44240000000000002</v>
      </c>
      <c r="AL689" s="2">
        <v>0.48080000000000001</v>
      </c>
      <c r="AM689" s="2">
        <v>0.38140000000000002</v>
      </c>
      <c r="AN689" s="2">
        <v>0.46160000000000001</v>
      </c>
      <c r="AO689" s="2">
        <v>0.50229999999999997</v>
      </c>
    </row>
    <row r="690" spans="1:54" x14ac:dyDescent="0.25">
      <c r="A690" t="s">
        <v>170</v>
      </c>
    </row>
    <row r="691" spans="1:54" x14ac:dyDescent="0.25">
      <c r="A691" s="6" t="str">
        <f>HYPERLINK("#Contents!A1", "Contents")</f>
        <v>Contents</v>
      </c>
    </row>
    <row r="692" spans="1:54" x14ac:dyDescent="0.25">
      <c r="A692" s="7" t="s">
        <v>315</v>
      </c>
      <c r="BB692" s="15" t="str">
        <f>LEFT(A692, FIND(" ", A692) - 2)</f>
        <v>Table_Q14_5</v>
      </c>
    </row>
    <row r="693" spans="1:54" x14ac:dyDescent="0.25">
      <c r="A693" t="s">
        <v>42</v>
      </c>
    </row>
    <row r="694" spans="1:54" ht="16.5" thickBot="1" x14ac:dyDescent="0.3">
      <c r="A694" t="s">
        <v>170</v>
      </c>
    </row>
    <row r="695" spans="1:54" ht="36.950000000000003" customHeight="1" x14ac:dyDescent="0.25">
      <c r="A695" t="s">
        <v>170</v>
      </c>
      <c r="B695" s="47" t="s">
        <v>7</v>
      </c>
      <c r="C695" s="44" t="s">
        <v>0</v>
      </c>
      <c r="D695" s="49"/>
      <c r="E695" s="44" t="s">
        <v>1</v>
      </c>
      <c r="F695" s="45"/>
      <c r="G695" s="45"/>
      <c r="H695" s="45"/>
      <c r="I695" s="45"/>
      <c r="J695" s="45"/>
      <c r="K695" s="44" t="s">
        <v>2</v>
      </c>
      <c r="L695" s="45"/>
      <c r="M695" s="45"/>
      <c r="N695" s="45"/>
      <c r="O695" s="45"/>
      <c r="P695" s="45"/>
      <c r="Q695" s="45"/>
      <c r="R695" s="45"/>
      <c r="S695" s="44" t="s">
        <v>3</v>
      </c>
      <c r="T695" s="45"/>
      <c r="U695" s="45" t="s">
        <v>3</v>
      </c>
      <c r="V695" s="45"/>
      <c r="W695" s="44" t="s">
        <v>178</v>
      </c>
      <c r="X695" s="45"/>
      <c r="Y695" s="44" t="s">
        <v>4</v>
      </c>
      <c r="Z695" s="45"/>
      <c r="AA695" s="45"/>
      <c r="AB695" s="44" t="s">
        <v>5</v>
      </c>
      <c r="AC695" s="45"/>
      <c r="AD695" s="45"/>
      <c r="AE695" s="45"/>
      <c r="AF695" s="45"/>
      <c r="AG695" s="45"/>
      <c r="AH695" s="44" t="s">
        <v>6</v>
      </c>
      <c r="AI695" s="45"/>
      <c r="AJ695" s="44" t="s">
        <v>179</v>
      </c>
      <c r="AK695" s="45"/>
      <c r="AL695" s="45"/>
      <c r="AM695" s="45"/>
      <c r="AN695" s="45"/>
      <c r="AO695" s="46"/>
    </row>
    <row r="696" spans="1:54" ht="39" thickBot="1" x14ac:dyDescent="0.3">
      <c r="A696" t="s">
        <v>170</v>
      </c>
      <c r="B696" s="48" t="s">
        <v>7</v>
      </c>
      <c r="C696" s="4" t="s">
        <v>8</v>
      </c>
      <c r="D696" s="4" t="s">
        <v>9</v>
      </c>
      <c r="E696" s="4" t="s">
        <v>10</v>
      </c>
      <c r="F696" s="4" t="s">
        <v>11</v>
      </c>
      <c r="G696" s="4" t="s">
        <v>12</v>
      </c>
      <c r="H696" s="4" t="s">
        <v>13</v>
      </c>
      <c r="I696" s="4" t="s">
        <v>14</v>
      </c>
      <c r="J696" s="4" t="s">
        <v>15</v>
      </c>
      <c r="K696" s="4" t="s">
        <v>16</v>
      </c>
      <c r="L696" s="4" t="s">
        <v>17</v>
      </c>
      <c r="M696" s="4" t="s">
        <v>18</v>
      </c>
      <c r="N696" s="4" t="s">
        <v>19</v>
      </c>
      <c r="O696" s="4" t="s">
        <v>20</v>
      </c>
      <c r="P696" s="4" t="s">
        <v>21</v>
      </c>
      <c r="Q696" s="4" t="s">
        <v>22</v>
      </c>
      <c r="R696" s="4" t="s">
        <v>23</v>
      </c>
      <c r="S696" s="4" t="s">
        <v>24</v>
      </c>
      <c r="T696" s="4" t="s">
        <v>25</v>
      </c>
      <c r="U696" s="4" t="s">
        <v>26</v>
      </c>
      <c r="V696" s="4" t="s">
        <v>27</v>
      </c>
      <c r="W696" s="4" t="s">
        <v>28</v>
      </c>
      <c r="X696" s="4" t="s">
        <v>29</v>
      </c>
      <c r="Y696" s="4" t="s">
        <v>180</v>
      </c>
      <c r="Z696" s="4" t="s">
        <v>181</v>
      </c>
      <c r="AA696" s="4" t="s">
        <v>182</v>
      </c>
      <c r="AB696" s="4" t="s">
        <v>30</v>
      </c>
      <c r="AC696" s="4" t="s">
        <v>31</v>
      </c>
      <c r="AD696" s="4" t="s">
        <v>32</v>
      </c>
      <c r="AE696" s="4" t="s">
        <v>33</v>
      </c>
      <c r="AF696" s="4" t="s">
        <v>34</v>
      </c>
      <c r="AG696" s="4" t="s">
        <v>35</v>
      </c>
      <c r="AH696" s="4" t="s">
        <v>36</v>
      </c>
      <c r="AI696" s="4" t="s">
        <v>37</v>
      </c>
      <c r="AJ696" s="4" t="s">
        <v>30</v>
      </c>
      <c r="AK696" s="4" t="s">
        <v>31</v>
      </c>
      <c r="AL696" s="4" t="s">
        <v>32</v>
      </c>
      <c r="AM696" s="4" t="s">
        <v>33</v>
      </c>
      <c r="AN696" s="4" t="s">
        <v>34</v>
      </c>
      <c r="AO696" s="5" t="s">
        <v>35</v>
      </c>
    </row>
    <row r="697" spans="1:54" x14ac:dyDescent="0.25">
      <c r="A697" t="s">
        <v>38</v>
      </c>
      <c r="B697" s="1">
        <v>2046</v>
      </c>
      <c r="C697" s="1">
        <v>1132</v>
      </c>
      <c r="D697" s="1">
        <v>914</v>
      </c>
      <c r="E697" s="1">
        <v>166</v>
      </c>
      <c r="F697" s="1">
        <v>362</v>
      </c>
      <c r="G697" s="1">
        <v>378</v>
      </c>
      <c r="H697" s="1">
        <v>422</v>
      </c>
      <c r="I697" s="1">
        <v>377</v>
      </c>
      <c r="J697" s="1">
        <v>341</v>
      </c>
      <c r="K697" s="1">
        <v>289</v>
      </c>
      <c r="L697" s="1">
        <v>620</v>
      </c>
      <c r="M697" s="1">
        <v>351</v>
      </c>
      <c r="N697" s="1">
        <v>491</v>
      </c>
      <c r="O697" s="1">
        <v>1751</v>
      </c>
      <c r="P697" s="1">
        <v>155</v>
      </c>
      <c r="Q697" s="1">
        <v>102</v>
      </c>
      <c r="R697" s="1">
        <v>38</v>
      </c>
      <c r="S697" s="1">
        <v>479</v>
      </c>
      <c r="T697" s="1">
        <v>530</v>
      </c>
      <c r="U697" s="1">
        <v>146</v>
      </c>
      <c r="V697" s="1">
        <v>891</v>
      </c>
      <c r="W697" s="1">
        <v>1049</v>
      </c>
      <c r="X697" s="1">
        <v>997</v>
      </c>
      <c r="Y697" s="1">
        <v>648</v>
      </c>
      <c r="Z697" s="1">
        <v>696</v>
      </c>
      <c r="AA697" s="1">
        <v>702</v>
      </c>
      <c r="AB697" s="1">
        <v>625</v>
      </c>
      <c r="AC697" s="1">
        <v>283</v>
      </c>
      <c r="AD697" s="1">
        <v>214</v>
      </c>
      <c r="AE697" s="1">
        <v>123</v>
      </c>
      <c r="AF697" s="1">
        <v>80</v>
      </c>
      <c r="AG697" s="1">
        <v>89</v>
      </c>
      <c r="AH697" s="1">
        <v>614</v>
      </c>
      <c r="AI697" s="1">
        <v>674</v>
      </c>
      <c r="AJ697" s="1">
        <v>408</v>
      </c>
      <c r="AK697" s="1">
        <v>268</v>
      </c>
      <c r="AL697" s="1">
        <v>451</v>
      </c>
      <c r="AM697" s="1">
        <v>142</v>
      </c>
      <c r="AN697" s="1">
        <v>194</v>
      </c>
      <c r="AO697" s="1">
        <v>372</v>
      </c>
    </row>
    <row r="698" spans="1:54" x14ac:dyDescent="0.25">
      <c r="A698" t="s">
        <v>39</v>
      </c>
      <c r="B698" s="1">
        <v>2047</v>
      </c>
      <c r="C698" s="1">
        <v>1057</v>
      </c>
      <c r="D698" s="1">
        <v>989</v>
      </c>
      <c r="E698" s="1">
        <v>214</v>
      </c>
      <c r="F698" s="1">
        <v>347</v>
      </c>
      <c r="G698" s="1">
        <v>334</v>
      </c>
      <c r="H698" s="1">
        <v>342</v>
      </c>
      <c r="I698" s="1">
        <v>328</v>
      </c>
      <c r="J698" s="1">
        <v>481</v>
      </c>
      <c r="K698" s="1">
        <v>266</v>
      </c>
      <c r="L698" s="1">
        <v>654</v>
      </c>
      <c r="M698" s="1">
        <v>329</v>
      </c>
      <c r="N698" s="1">
        <v>475</v>
      </c>
      <c r="O698" s="1">
        <v>1724</v>
      </c>
      <c r="P698" s="1">
        <v>171</v>
      </c>
      <c r="Q698" s="1">
        <v>96</v>
      </c>
      <c r="R698" s="1">
        <v>56</v>
      </c>
      <c r="S698" s="1">
        <v>607</v>
      </c>
      <c r="T698" s="1">
        <v>428</v>
      </c>
      <c r="U698" s="1">
        <v>334</v>
      </c>
      <c r="V698" s="1">
        <v>678</v>
      </c>
      <c r="W698" s="1">
        <v>1166</v>
      </c>
      <c r="X698" s="1">
        <v>880</v>
      </c>
      <c r="Y698" s="1">
        <v>430</v>
      </c>
      <c r="Z698" s="1">
        <v>839</v>
      </c>
      <c r="AA698" s="1">
        <v>778</v>
      </c>
      <c r="AB698" s="1">
        <v>477</v>
      </c>
      <c r="AC698" s="1">
        <v>335</v>
      </c>
      <c r="AD698" s="1">
        <v>202</v>
      </c>
      <c r="AE698" s="1">
        <v>173</v>
      </c>
      <c r="AF698" s="1">
        <v>95</v>
      </c>
      <c r="AG698" s="1">
        <v>133</v>
      </c>
      <c r="AH698" s="1">
        <v>668</v>
      </c>
      <c r="AI698" s="1">
        <v>620</v>
      </c>
      <c r="AJ698" s="1">
        <v>321</v>
      </c>
      <c r="AK698" s="1">
        <v>290</v>
      </c>
      <c r="AL698" s="1">
        <v>476</v>
      </c>
      <c r="AM698" s="1">
        <v>180</v>
      </c>
      <c r="AN698" s="1">
        <v>184</v>
      </c>
      <c r="AO698" s="1">
        <v>411</v>
      </c>
    </row>
    <row r="699" spans="1:54" x14ac:dyDescent="0.25">
      <c r="A699" t="s">
        <v>77</v>
      </c>
      <c r="B699" s="1">
        <v>777</v>
      </c>
      <c r="C699" s="1">
        <v>375</v>
      </c>
      <c r="D699" s="1">
        <v>402</v>
      </c>
      <c r="E699" s="1">
        <v>71</v>
      </c>
      <c r="F699" s="1">
        <v>141</v>
      </c>
      <c r="G699" s="1">
        <v>127</v>
      </c>
      <c r="H699" s="1">
        <v>112</v>
      </c>
      <c r="I699" s="1">
        <v>137</v>
      </c>
      <c r="J699" s="1">
        <v>189</v>
      </c>
      <c r="K699" s="1">
        <v>94</v>
      </c>
      <c r="L699" s="1">
        <v>243</v>
      </c>
      <c r="M699" s="1">
        <v>126</v>
      </c>
      <c r="N699" s="1">
        <v>181</v>
      </c>
      <c r="O699" s="1">
        <v>644</v>
      </c>
      <c r="P699" s="1">
        <v>68</v>
      </c>
      <c r="Q699" s="1">
        <v>43</v>
      </c>
      <c r="R699" s="1">
        <v>22</v>
      </c>
      <c r="S699" s="1">
        <v>180</v>
      </c>
      <c r="T699" s="1">
        <v>140</v>
      </c>
      <c r="U699" s="1">
        <v>139</v>
      </c>
      <c r="V699" s="1">
        <v>318</v>
      </c>
      <c r="W699" s="1">
        <v>487</v>
      </c>
      <c r="X699" s="1">
        <v>290</v>
      </c>
      <c r="Y699" s="1">
        <v>152</v>
      </c>
      <c r="Z699" s="1">
        <v>291</v>
      </c>
      <c r="AA699" s="1">
        <v>333</v>
      </c>
      <c r="AB699" s="1">
        <v>226</v>
      </c>
      <c r="AC699" s="1">
        <v>122</v>
      </c>
      <c r="AD699" s="1">
        <v>50</v>
      </c>
      <c r="AE699" s="1">
        <v>67</v>
      </c>
      <c r="AF699" s="1">
        <v>59</v>
      </c>
      <c r="AG699" s="1">
        <v>57</v>
      </c>
      <c r="AH699" s="1">
        <v>231</v>
      </c>
      <c r="AI699" s="1">
        <v>288</v>
      </c>
      <c r="AJ699" s="1">
        <v>145</v>
      </c>
      <c r="AK699" s="1">
        <v>101</v>
      </c>
      <c r="AL699" s="1">
        <v>152</v>
      </c>
      <c r="AM699" s="1">
        <v>74</v>
      </c>
      <c r="AN699" s="1">
        <v>106</v>
      </c>
      <c r="AO699" s="1">
        <v>148</v>
      </c>
    </row>
    <row r="700" spans="1:54" x14ac:dyDescent="0.25">
      <c r="A700" t="s">
        <v>170</v>
      </c>
      <c r="B700" s="2">
        <v>0.37969999999999998</v>
      </c>
      <c r="C700" s="2">
        <v>0.35499999999999998</v>
      </c>
      <c r="D700" s="2">
        <v>0.40620000000000001</v>
      </c>
      <c r="E700" s="2">
        <v>0.33169999999999999</v>
      </c>
      <c r="F700" s="2">
        <v>0.4073</v>
      </c>
      <c r="G700" s="2">
        <v>0.38030000000000003</v>
      </c>
      <c r="H700" s="2">
        <v>0.32840000000000003</v>
      </c>
      <c r="I700" s="2">
        <v>0.41649999999999998</v>
      </c>
      <c r="J700" s="2">
        <v>0.39229999999999998</v>
      </c>
      <c r="K700" s="2">
        <v>0.35239999999999999</v>
      </c>
      <c r="L700" s="2">
        <v>0.37230000000000002</v>
      </c>
      <c r="M700" s="2">
        <v>0.38390000000000002</v>
      </c>
      <c r="N700" s="2">
        <v>0.3805</v>
      </c>
      <c r="O700" s="2">
        <v>0.37369999999999998</v>
      </c>
      <c r="P700" s="2">
        <v>0.39910000000000001</v>
      </c>
      <c r="Q700" s="2">
        <v>0.4491</v>
      </c>
      <c r="R700" s="2">
        <v>0.38669999999999999</v>
      </c>
      <c r="S700" s="2">
        <v>0.29659999999999997</v>
      </c>
      <c r="T700" s="2">
        <v>0.32740000000000002</v>
      </c>
      <c r="U700" s="2">
        <v>0.41549999999999998</v>
      </c>
      <c r="V700" s="2">
        <v>0.46949999999999997</v>
      </c>
      <c r="W700" s="2">
        <v>0.41749999999999998</v>
      </c>
      <c r="X700" s="2">
        <v>0.32969999999999999</v>
      </c>
      <c r="Y700" s="2">
        <v>0.35460000000000003</v>
      </c>
      <c r="Z700" s="2">
        <v>0.34710000000000002</v>
      </c>
      <c r="AA700" s="2">
        <v>0.42870000000000003</v>
      </c>
      <c r="AB700" s="2">
        <v>0.4738</v>
      </c>
      <c r="AC700" s="2">
        <v>0.36230000000000001</v>
      </c>
      <c r="AD700" s="2">
        <v>0.24629999999999999</v>
      </c>
      <c r="AE700" s="2">
        <v>0.38800000000000001</v>
      </c>
      <c r="AF700" s="2">
        <v>0.62150000000000005</v>
      </c>
      <c r="AG700" s="2">
        <v>0.4269</v>
      </c>
      <c r="AH700" s="2">
        <v>0.34620000000000001</v>
      </c>
      <c r="AI700" s="2">
        <v>0.46379999999999999</v>
      </c>
      <c r="AJ700" s="2">
        <v>0.45190000000000002</v>
      </c>
      <c r="AK700" s="2">
        <v>0.35010000000000002</v>
      </c>
      <c r="AL700" s="2">
        <v>0.32040000000000002</v>
      </c>
      <c r="AM700" s="2">
        <v>0.41410000000000002</v>
      </c>
      <c r="AN700" s="2">
        <v>0.57479999999999998</v>
      </c>
      <c r="AO700" s="2">
        <v>0.35870000000000002</v>
      </c>
    </row>
    <row r="701" spans="1:54" x14ac:dyDescent="0.25">
      <c r="A701" t="s">
        <v>138</v>
      </c>
      <c r="B701" s="1">
        <v>615</v>
      </c>
      <c r="C701" s="1">
        <v>333</v>
      </c>
      <c r="D701" s="1">
        <v>282</v>
      </c>
      <c r="E701" s="1">
        <v>55</v>
      </c>
      <c r="F701" s="1">
        <v>101</v>
      </c>
      <c r="G701" s="1">
        <v>89</v>
      </c>
      <c r="H701" s="1">
        <v>98</v>
      </c>
      <c r="I701" s="1">
        <v>114</v>
      </c>
      <c r="J701" s="1">
        <v>158</v>
      </c>
      <c r="K701" s="1">
        <v>85</v>
      </c>
      <c r="L701" s="1">
        <v>215</v>
      </c>
      <c r="M701" s="1">
        <v>91</v>
      </c>
      <c r="N701" s="1">
        <v>133</v>
      </c>
      <c r="O701" s="1">
        <v>524</v>
      </c>
      <c r="P701" s="1">
        <v>43</v>
      </c>
      <c r="Q701" s="1">
        <v>32</v>
      </c>
      <c r="R701" s="1">
        <v>17</v>
      </c>
      <c r="S701" s="1">
        <v>168</v>
      </c>
      <c r="T701" s="1">
        <v>143</v>
      </c>
      <c r="U701" s="1">
        <v>101</v>
      </c>
      <c r="V701" s="1">
        <v>203</v>
      </c>
      <c r="W701" s="1">
        <v>338</v>
      </c>
      <c r="X701" s="1">
        <v>276</v>
      </c>
      <c r="Y701" s="1">
        <v>115</v>
      </c>
      <c r="Z701" s="1">
        <v>273</v>
      </c>
      <c r="AA701" s="1">
        <v>227</v>
      </c>
      <c r="AB701" s="1">
        <v>143</v>
      </c>
      <c r="AC701" s="1">
        <v>110</v>
      </c>
      <c r="AD701" s="1">
        <v>70</v>
      </c>
      <c r="AE701" s="1">
        <v>68</v>
      </c>
      <c r="AF701" s="1">
        <v>17</v>
      </c>
      <c r="AG701" s="1">
        <v>45</v>
      </c>
      <c r="AH701" s="1">
        <v>206</v>
      </c>
      <c r="AI701" s="1">
        <v>197</v>
      </c>
      <c r="AJ701" s="1">
        <v>96</v>
      </c>
      <c r="AK701" s="1">
        <v>104</v>
      </c>
      <c r="AL701" s="1">
        <v>152</v>
      </c>
      <c r="AM701" s="1">
        <v>54</v>
      </c>
      <c r="AN701" s="1">
        <v>40</v>
      </c>
      <c r="AO701" s="1">
        <v>131</v>
      </c>
    </row>
    <row r="702" spans="1:54" x14ac:dyDescent="0.25">
      <c r="A702" t="s">
        <v>170</v>
      </c>
      <c r="B702" s="2">
        <v>0.3004</v>
      </c>
      <c r="C702" s="2">
        <v>0.31469999999999998</v>
      </c>
      <c r="D702" s="2">
        <v>0.28520000000000001</v>
      </c>
      <c r="E702" s="2">
        <v>0.25600000000000001</v>
      </c>
      <c r="F702" s="2">
        <v>0.29189999999999999</v>
      </c>
      <c r="G702" s="2">
        <v>0.26519999999999999</v>
      </c>
      <c r="H702" s="2">
        <v>0.28620000000000001</v>
      </c>
      <c r="I702" s="2">
        <v>0.34899999999999998</v>
      </c>
      <c r="J702" s="2">
        <v>0.32769999999999999</v>
      </c>
      <c r="K702" s="2">
        <v>0.31869999999999998</v>
      </c>
      <c r="L702" s="2">
        <v>0.32929999999999998</v>
      </c>
      <c r="M702" s="2">
        <v>0.2772</v>
      </c>
      <c r="N702" s="2">
        <v>0.27929999999999999</v>
      </c>
      <c r="O702" s="2">
        <v>0.30399999999999999</v>
      </c>
      <c r="P702" s="2">
        <v>0.24879999999999999</v>
      </c>
      <c r="Q702" s="2">
        <v>0.33050000000000002</v>
      </c>
      <c r="R702" s="2">
        <v>0.29709999999999998</v>
      </c>
      <c r="S702" s="2">
        <v>0.2772</v>
      </c>
      <c r="T702" s="2">
        <v>0.33310000000000001</v>
      </c>
      <c r="U702" s="2">
        <v>0.30230000000000001</v>
      </c>
      <c r="V702" s="2">
        <v>0.29970000000000002</v>
      </c>
      <c r="W702" s="2">
        <v>0.29010000000000002</v>
      </c>
      <c r="X702" s="2">
        <v>0.31409999999999999</v>
      </c>
      <c r="Y702" s="2">
        <v>0.2671</v>
      </c>
      <c r="Z702" s="2">
        <v>0.32550000000000001</v>
      </c>
      <c r="AA702" s="2">
        <v>0.29170000000000001</v>
      </c>
      <c r="AB702" s="2">
        <v>0.29930000000000001</v>
      </c>
      <c r="AC702" s="2">
        <v>0.32690000000000002</v>
      </c>
      <c r="AD702" s="2">
        <v>0.34520000000000001</v>
      </c>
      <c r="AE702" s="2">
        <v>0.39360000000000001</v>
      </c>
      <c r="AF702" s="2">
        <v>0.17699999999999999</v>
      </c>
      <c r="AG702" s="2">
        <v>0.34189999999999998</v>
      </c>
      <c r="AH702" s="2">
        <v>0.30869999999999997</v>
      </c>
      <c r="AI702" s="2">
        <v>0.31830000000000003</v>
      </c>
      <c r="AJ702" s="2">
        <v>0.29849999999999999</v>
      </c>
      <c r="AK702" s="2">
        <v>0.35749999999999998</v>
      </c>
      <c r="AL702" s="2">
        <v>0.32029999999999997</v>
      </c>
      <c r="AM702" s="2">
        <v>0.30170000000000002</v>
      </c>
      <c r="AN702" s="2">
        <v>0.2157</v>
      </c>
      <c r="AO702" s="2">
        <v>0.31869999999999998</v>
      </c>
    </row>
    <row r="703" spans="1:54" x14ac:dyDescent="0.25">
      <c r="A703" t="s">
        <v>139</v>
      </c>
      <c r="B703" s="1">
        <v>262</v>
      </c>
      <c r="C703" s="1">
        <v>110</v>
      </c>
      <c r="D703" s="1">
        <v>152</v>
      </c>
      <c r="E703" s="1">
        <v>36</v>
      </c>
      <c r="F703" s="1">
        <v>43</v>
      </c>
      <c r="G703" s="1">
        <v>51</v>
      </c>
      <c r="H703" s="1">
        <v>48</v>
      </c>
      <c r="I703" s="1">
        <v>30</v>
      </c>
      <c r="J703" s="1">
        <v>54</v>
      </c>
      <c r="K703" s="1">
        <v>37</v>
      </c>
      <c r="L703" s="1">
        <v>73</v>
      </c>
      <c r="M703" s="1">
        <v>48</v>
      </c>
      <c r="N703" s="1">
        <v>57</v>
      </c>
      <c r="O703" s="1">
        <v>215</v>
      </c>
      <c r="P703" s="1">
        <v>29</v>
      </c>
      <c r="Q703" s="1">
        <v>9</v>
      </c>
      <c r="R703" s="1">
        <v>10</v>
      </c>
      <c r="S703" s="1">
        <v>84</v>
      </c>
      <c r="T703" s="1">
        <v>60</v>
      </c>
      <c r="U703" s="1">
        <v>42</v>
      </c>
      <c r="V703" s="1">
        <v>77</v>
      </c>
      <c r="W703" s="1">
        <v>158</v>
      </c>
      <c r="X703" s="1">
        <v>104</v>
      </c>
      <c r="Y703" s="1">
        <v>53</v>
      </c>
      <c r="Z703" s="1">
        <v>119</v>
      </c>
      <c r="AA703" s="1">
        <v>91</v>
      </c>
      <c r="AB703" s="1">
        <v>49</v>
      </c>
      <c r="AC703" s="1">
        <v>50</v>
      </c>
      <c r="AD703" s="1">
        <v>44</v>
      </c>
      <c r="AE703" s="1">
        <v>11</v>
      </c>
      <c r="AF703" s="1">
        <v>9</v>
      </c>
      <c r="AG703" s="1">
        <v>14</v>
      </c>
      <c r="AH703" s="1">
        <v>112</v>
      </c>
      <c r="AI703" s="1">
        <v>45</v>
      </c>
      <c r="AJ703" s="1">
        <v>45</v>
      </c>
      <c r="AK703" s="1">
        <v>43</v>
      </c>
      <c r="AL703" s="1">
        <v>82</v>
      </c>
      <c r="AM703" s="1">
        <v>17</v>
      </c>
      <c r="AN703" s="1">
        <v>19</v>
      </c>
      <c r="AO703" s="1">
        <v>35</v>
      </c>
    </row>
    <row r="704" spans="1:54" x14ac:dyDescent="0.25">
      <c r="A704" t="s">
        <v>170</v>
      </c>
      <c r="B704" s="2">
        <v>0.12809999999999999</v>
      </c>
      <c r="C704" s="2">
        <v>0.10440000000000001</v>
      </c>
      <c r="D704" s="2">
        <v>0.15340000000000001</v>
      </c>
      <c r="E704" s="2">
        <v>0.1699</v>
      </c>
      <c r="F704" s="2">
        <v>0.1234</v>
      </c>
      <c r="G704" s="2">
        <v>0.15240000000000001</v>
      </c>
      <c r="H704" s="2">
        <v>0.13980000000000001</v>
      </c>
      <c r="I704" s="2">
        <v>9.11E-2</v>
      </c>
      <c r="J704" s="2">
        <v>0.1129</v>
      </c>
      <c r="K704" s="2">
        <v>0.13739999999999999</v>
      </c>
      <c r="L704" s="2">
        <v>0.1116</v>
      </c>
      <c r="M704" s="2">
        <v>0.1472</v>
      </c>
      <c r="N704" s="2">
        <v>0.11990000000000001</v>
      </c>
      <c r="O704" s="2">
        <v>0.12470000000000001</v>
      </c>
      <c r="P704" s="2">
        <v>0.1681</v>
      </c>
      <c r="Q704" s="2">
        <v>9.35E-2</v>
      </c>
      <c r="R704" s="2">
        <v>0.1716</v>
      </c>
      <c r="S704" s="2">
        <v>0.1389</v>
      </c>
      <c r="T704" s="2">
        <v>0.1391</v>
      </c>
      <c r="U704" s="2">
        <v>0.1246</v>
      </c>
      <c r="V704" s="2">
        <v>0.1132</v>
      </c>
      <c r="W704" s="2">
        <v>0.1356</v>
      </c>
      <c r="X704" s="2">
        <v>0.1182</v>
      </c>
      <c r="Y704" s="2">
        <v>0.12239999999999999</v>
      </c>
      <c r="Z704" s="2">
        <v>0.14169999999999999</v>
      </c>
      <c r="AA704" s="2">
        <v>0.11650000000000001</v>
      </c>
      <c r="AB704" s="2">
        <v>0.10199999999999999</v>
      </c>
      <c r="AC704" s="2">
        <v>0.15049999999999999</v>
      </c>
      <c r="AD704" s="2">
        <v>0.21929999999999999</v>
      </c>
      <c r="AE704" s="2">
        <v>6.2E-2</v>
      </c>
      <c r="AF704" s="2">
        <v>9.9400000000000002E-2</v>
      </c>
      <c r="AG704" s="2">
        <v>0.1023</v>
      </c>
      <c r="AH704" s="2">
        <v>0.1668</v>
      </c>
      <c r="AI704" s="2">
        <v>7.3300000000000004E-2</v>
      </c>
      <c r="AJ704" s="2">
        <v>0.14149999999999999</v>
      </c>
      <c r="AK704" s="2">
        <v>0.14810000000000001</v>
      </c>
      <c r="AL704" s="2">
        <v>0.17219999999999999</v>
      </c>
      <c r="AM704" s="2">
        <v>9.4E-2</v>
      </c>
      <c r="AN704" s="2">
        <v>0.1045</v>
      </c>
      <c r="AO704" s="2">
        <v>8.6199999999999999E-2</v>
      </c>
    </row>
    <row r="705" spans="1:54" x14ac:dyDescent="0.25">
      <c r="A705" t="s">
        <v>81</v>
      </c>
      <c r="B705" s="1">
        <v>156</v>
      </c>
      <c r="C705" s="1">
        <v>60</v>
      </c>
      <c r="D705" s="1">
        <v>96</v>
      </c>
      <c r="E705" s="1">
        <v>19</v>
      </c>
      <c r="F705" s="1">
        <v>17</v>
      </c>
      <c r="G705" s="1">
        <v>27</v>
      </c>
      <c r="H705" s="1">
        <v>21</v>
      </c>
      <c r="I705" s="1">
        <v>19</v>
      </c>
      <c r="J705" s="1">
        <v>54</v>
      </c>
      <c r="K705" s="1">
        <v>26</v>
      </c>
      <c r="L705" s="1">
        <v>56</v>
      </c>
      <c r="M705" s="1">
        <v>19</v>
      </c>
      <c r="N705" s="1">
        <v>34</v>
      </c>
      <c r="O705" s="1">
        <v>135</v>
      </c>
      <c r="P705" s="1">
        <v>12</v>
      </c>
      <c r="Q705" s="1">
        <v>3</v>
      </c>
      <c r="R705" s="1">
        <v>6</v>
      </c>
      <c r="S705" s="1">
        <v>63</v>
      </c>
      <c r="T705" s="1">
        <v>39</v>
      </c>
      <c r="U705" s="1">
        <v>21</v>
      </c>
      <c r="V705" s="1">
        <v>33</v>
      </c>
      <c r="W705" s="1">
        <v>80</v>
      </c>
      <c r="X705" s="1">
        <v>76</v>
      </c>
      <c r="Y705" s="1">
        <v>41</v>
      </c>
      <c r="Z705" s="1">
        <v>62</v>
      </c>
      <c r="AA705" s="1">
        <v>52</v>
      </c>
      <c r="AB705" s="1">
        <v>20</v>
      </c>
      <c r="AC705" s="1">
        <v>31</v>
      </c>
      <c r="AD705" s="1">
        <v>25</v>
      </c>
      <c r="AE705" s="1">
        <v>16</v>
      </c>
      <c r="AF705" s="1">
        <v>2</v>
      </c>
      <c r="AG705" s="1">
        <v>11</v>
      </c>
      <c r="AH705" s="1">
        <v>72</v>
      </c>
      <c r="AI705" s="1">
        <v>37</v>
      </c>
      <c r="AJ705" s="1">
        <v>15</v>
      </c>
      <c r="AK705" s="1">
        <v>16</v>
      </c>
      <c r="AL705" s="1">
        <v>56</v>
      </c>
      <c r="AM705" s="1">
        <v>20</v>
      </c>
      <c r="AN705" s="1">
        <v>7</v>
      </c>
      <c r="AO705" s="1">
        <v>26</v>
      </c>
    </row>
    <row r="706" spans="1:54" x14ac:dyDescent="0.25">
      <c r="A706" t="s">
        <v>170</v>
      </c>
      <c r="B706" s="2">
        <v>7.6300000000000007E-2</v>
      </c>
      <c r="C706" s="2">
        <v>5.6899999999999999E-2</v>
      </c>
      <c r="D706" s="2">
        <v>9.7100000000000006E-2</v>
      </c>
      <c r="E706" s="2">
        <v>8.8900000000000007E-2</v>
      </c>
      <c r="F706" s="2">
        <v>4.87E-2</v>
      </c>
      <c r="G706" s="2">
        <v>7.9500000000000001E-2</v>
      </c>
      <c r="H706" s="2">
        <v>6.0600000000000001E-2</v>
      </c>
      <c r="I706" s="2">
        <v>5.7299999999999997E-2</v>
      </c>
      <c r="J706" s="2">
        <v>0.11260000000000001</v>
      </c>
      <c r="K706" s="2">
        <v>9.7199999999999995E-2</v>
      </c>
      <c r="L706" s="2">
        <v>8.5999999999999993E-2</v>
      </c>
      <c r="M706" s="2">
        <v>5.6800000000000003E-2</v>
      </c>
      <c r="N706" s="2">
        <v>7.2300000000000003E-2</v>
      </c>
      <c r="O706" s="2">
        <v>7.8399999999999997E-2</v>
      </c>
      <c r="P706" s="2">
        <v>7.0199999999999999E-2</v>
      </c>
      <c r="Q706" s="2">
        <v>3.2000000000000001E-2</v>
      </c>
      <c r="R706" s="2">
        <v>0.1082</v>
      </c>
      <c r="S706" s="2">
        <v>0.104</v>
      </c>
      <c r="T706" s="2">
        <v>9.1200000000000003E-2</v>
      </c>
      <c r="U706" s="2">
        <v>6.2899999999999998E-2</v>
      </c>
      <c r="V706" s="2">
        <v>4.87E-2</v>
      </c>
      <c r="W706" s="2">
        <v>6.8500000000000005E-2</v>
      </c>
      <c r="X706" s="2">
        <v>8.6699999999999999E-2</v>
      </c>
      <c r="Y706" s="2">
        <v>9.6500000000000002E-2</v>
      </c>
      <c r="Z706" s="2">
        <v>7.4300000000000005E-2</v>
      </c>
      <c r="AA706" s="2">
        <v>6.7400000000000002E-2</v>
      </c>
      <c r="AB706" s="2">
        <v>4.1599999999999998E-2</v>
      </c>
      <c r="AC706" s="2">
        <v>9.2200000000000004E-2</v>
      </c>
      <c r="AD706" s="2">
        <v>0.1249</v>
      </c>
      <c r="AE706" s="2">
        <v>9.2200000000000004E-2</v>
      </c>
      <c r="AF706" s="2">
        <v>2.6200000000000001E-2</v>
      </c>
      <c r="AG706" s="2">
        <v>8.2500000000000004E-2</v>
      </c>
      <c r="AH706" s="2">
        <v>0.1071</v>
      </c>
      <c r="AI706" s="2">
        <v>5.9700000000000003E-2</v>
      </c>
      <c r="AJ706" s="2">
        <v>4.7399999999999998E-2</v>
      </c>
      <c r="AK706" s="2">
        <v>5.4300000000000001E-2</v>
      </c>
      <c r="AL706" s="2">
        <v>0.11840000000000001</v>
      </c>
      <c r="AM706" s="2">
        <v>0.1123</v>
      </c>
      <c r="AN706" s="2">
        <v>3.8199999999999998E-2</v>
      </c>
      <c r="AO706" s="2">
        <v>6.4399999999999999E-2</v>
      </c>
    </row>
    <row r="707" spans="1:54" x14ac:dyDescent="0.25">
      <c r="A707" t="s">
        <v>47</v>
      </c>
      <c r="B707" s="1">
        <v>236</v>
      </c>
      <c r="C707" s="1">
        <v>179</v>
      </c>
      <c r="D707" s="1">
        <v>58</v>
      </c>
      <c r="E707" s="1">
        <v>33</v>
      </c>
      <c r="F707" s="1">
        <v>45</v>
      </c>
      <c r="G707" s="1">
        <v>41</v>
      </c>
      <c r="H707" s="1">
        <v>63</v>
      </c>
      <c r="I707" s="1">
        <v>28</v>
      </c>
      <c r="J707" s="1">
        <v>26</v>
      </c>
      <c r="K707" s="1">
        <v>25</v>
      </c>
      <c r="L707" s="1">
        <v>66</v>
      </c>
      <c r="M707" s="1">
        <v>44</v>
      </c>
      <c r="N707" s="1">
        <v>70</v>
      </c>
      <c r="O707" s="1">
        <v>206</v>
      </c>
      <c r="P707" s="1">
        <v>19</v>
      </c>
      <c r="Q707" s="1">
        <v>9</v>
      </c>
      <c r="R707" s="1">
        <v>2</v>
      </c>
      <c r="S707" s="1">
        <v>111</v>
      </c>
      <c r="T707" s="1">
        <v>47</v>
      </c>
      <c r="U707" s="1">
        <v>32</v>
      </c>
      <c r="V707" s="1">
        <v>47</v>
      </c>
      <c r="W707" s="1">
        <v>103</v>
      </c>
      <c r="X707" s="1">
        <v>133</v>
      </c>
      <c r="Y707" s="1">
        <v>68</v>
      </c>
      <c r="Z707" s="1">
        <v>93</v>
      </c>
      <c r="AA707" s="1">
        <v>74</v>
      </c>
      <c r="AB707" s="1">
        <v>40</v>
      </c>
      <c r="AC707" s="1">
        <v>23</v>
      </c>
      <c r="AD707" s="1">
        <v>13</v>
      </c>
      <c r="AE707" s="1">
        <v>11</v>
      </c>
      <c r="AF707" s="1">
        <v>7</v>
      </c>
      <c r="AG707" s="1">
        <v>6</v>
      </c>
      <c r="AH707" s="1">
        <v>48</v>
      </c>
      <c r="AI707" s="1">
        <v>53</v>
      </c>
      <c r="AJ707" s="1">
        <v>19</v>
      </c>
      <c r="AK707" s="1">
        <v>26</v>
      </c>
      <c r="AL707" s="1">
        <v>33</v>
      </c>
      <c r="AM707" s="1">
        <v>14</v>
      </c>
      <c r="AN707" s="1">
        <v>12</v>
      </c>
      <c r="AO707" s="1">
        <v>71</v>
      </c>
    </row>
    <row r="708" spans="1:54" x14ac:dyDescent="0.25">
      <c r="A708" t="s">
        <v>170</v>
      </c>
      <c r="B708" s="2">
        <v>0.1154</v>
      </c>
      <c r="C708" s="2">
        <v>0.16900000000000001</v>
      </c>
      <c r="D708" s="2">
        <v>5.8200000000000002E-2</v>
      </c>
      <c r="E708" s="2">
        <v>0.15340000000000001</v>
      </c>
      <c r="F708" s="2">
        <v>0.12870000000000001</v>
      </c>
      <c r="G708" s="2">
        <v>0.1226</v>
      </c>
      <c r="H708" s="2">
        <v>0.185</v>
      </c>
      <c r="I708" s="2">
        <v>8.6099999999999996E-2</v>
      </c>
      <c r="J708" s="2">
        <v>5.45E-2</v>
      </c>
      <c r="K708" s="2">
        <v>9.4200000000000006E-2</v>
      </c>
      <c r="L708" s="2">
        <v>0.1008</v>
      </c>
      <c r="M708" s="2">
        <v>0.13489999999999999</v>
      </c>
      <c r="N708" s="2">
        <v>0.14799999999999999</v>
      </c>
      <c r="O708" s="2">
        <v>0.1193</v>
      </c>
      <c r="P708" s="2">
        <v>0.1139</v>
      </c>
      <c r="Q708" s="2">
        <v>9.4799999999999995E-2</v>
      </c>
      <c r="R708" s="2">
        <v>3.6299999999999999E-2</v>
      </c>
      <c r="S708" s="2">
        <v>0.18329999999999999</v>
      </c>
      <c r="T708" s="2">
        <v>0.10920000000000001</v>
      </c>
      <c r="U708" s="2">
        <v>9.4700000000000006E-2</v>
      </c>
      <c r="V708" s="2">
        <v>6.8900000000000003E-2</v>
      </c>
      <c r="W708" s="2">
        <v>8.8400000000000006E-2</v>
      </c>
      <c r="X708" s="2">
        <v>0.15129999999999999</v>
      </c>
      <c r="Y708" s="2">
        <v>0.1593</v>
      </c>
      <c r="Z708" s="2">
        <v>0.1113</v>
      </c>
      <c r="AA708" s="2">
        <v>9.5600000000000004E-2</v>
      </c>
      <c r="AB708" s="2">
        <v>8.3400000000000002E-2</v>
      </c>
      <c r="AC708" s="2">
        <v>6.8099999999999994E-2</v>
      </c>
      <c r="AD708" s="2">
        <v>6.4299999999999996E-2</v>
      </c>
      <c r="AE708" s="2">
        <v>6.4199999999999993E-2</v>
      </c>
      <c r="AF708" s="2">
        <v>7.5899999999999995E-2</v>
      </c>
      <c r="AG708" s="2">
        <v>4.6399999999999997E-2</v>
      </c>
      <c r="AH708" s="2">
        <v>7.1199999999999999E-2</v>
      </c>
      <c r="AI708" s="2">
        <v>8.4900000000000003E-2</v>
      </c>
      <c r="AJ708" s="2">
        <v>6.0699999999999997E-2</v>
      </c>
      <c r="AK708" s="3">
        <v>0.09</v>
      </c>
      <c r="AL708" s="2">
        <v>6.8599999999999994E-2</v>
      </c>
      <c r="AM708" s="2">
        <v>7.8E-2</v>
      </c>
      <c r="AN708" s="2">
        <v>6.6900000000000001E-2</v>
      </c>
      <c r="AO708" s="2">
        <v>0.17199999999999999</v>
      </c>
    </row>
    <row r="709" spans="1:54" x14ac:dyDescent="0.25">
      <c r="A709" t="s">
        <v>82</v>
      </c>
      <c r="B709" s="1">
        <v>1392</v>
      </c>
      <c r="C709" s="1">
        <v>708</v>
      </c>
      <c r="D709" s="1">
        <v>684</v>
      </c>
      <c r="E709" s="1">
        <v>126</v>
      </c>
      <c r="F709" s="1">
        <v>242</v>
      </c>
      <c r="G709" s="1">
        <v>216</v>
      </c>
      <c r="H709" s="1">
        <v>210</v>
      </c>
      <c r="I709" s="1">
        <v>251</v>
      </c>
      <c r="J709" s="1">
        <v>347</v>
      </c>
      <c r="K709" s="1">
        <v>179</v>
      </c>
      <c r="L709" s="1">
        <v>459</v>
      </c>
      <c r="M709" s="1">
        <v>218</v>
      </c>
      <c r="N709" s="1">
        <v>313</v>
      </c>
      <c r="O709" s="1">
        <v>1168</v>
      </c>
      <c r="P709" s="1">
        <v>111</v>
      </c>
      <c r="Q709" s="1">
        <v>75</v>
      </c>
      <c r="R709" s="1">
        <v>38</v>
      </c>
      <c r="S709" s="1">
        <v>348</v>
      </c>
      <c r="T709" s="1">
        <v>283</v>
      </c>
      <c r="U709" s="1">
        <v>240</v>
      </c>
      <c r="V709" s="1">
        <v>521</v>
      </c>
      <c r="W709" s="1">
        <v>825</v>
      </c>
      <c r="X709" s="1">
        <v>567</v>
      </c>
      <c r="Y709" s="1">
        <v>267</v>
      </c>
      <c r="Z709" s="1">
        <v>564</v>
      </c>
      <c r="AA709" s="1">
        <v>560</v>
      </c>
      <c r="AB709" s="1">
        <v>369</v>
      </c>
      <c r="AC709" s="1">
        <v>231</v>
      </c>
      <c r="AD709" s="1">
        <v>119</v>
      </c>
      <c r="AE709" s="1">
        <v>135</v>
      </c>
      <c r="AF709" s="1">
        <v>76</v>
      </c>
      <c r="AG709" s="1">
        <v>102</v>
      </c>
      <c r="AH709" s="1">
        <v>438</v>
      </c>
      <c r="AI709" s="1">
        <v>485</v>
      </c>
      <c r="AJ709" s="1">
        <v>240</v>
      </c>
      <c r="AK709" s="1">
        <v>205</v>
      </c>
      <c r="AL709" s="1">
        <v>305</v>
      </c>
      <c r="AM709" s="1">
        <v>129</v>
      </c>
      <c r="AN709" s="1">
        <v>145</v>
      </c>
      <c r="AO709" s="1">
        <v>279</v>
      </c>
    </row>
    <row r="710" spans="1:54" x14ac:dyDescent="0.25">
      <c r="A710" t="s">
        <v>170</v>
      </c>
      <c r="B710" s="2">
        <v>0.68010000000000004</v>
      </c>
      <c r="C710" s="2">
        <v>0.66969999999999996</v>
      </c>
      <c r="D710" s="2">
        <v>0.69130000000000003</v>
      </c>
      <c r="E710" s="2">
        <v>0.5877</v>
      </c>
      <c r="F710" s="2">
        <v>0.69920000000000004</v>
      </c>
      <c r="G710" s="2">
        <v>0.64549999999999996</v>
      </c>
      <c r="H710" s="2">
        <v>0.61450000000000005</v>
      </c>
      <c r="I710" s="2">
        <v>0.76549999999999996</v>
      </c>
      <c r="J710" s="3">
        <v>0.72</v>
      </c>
      <c r="K710" s="2">
        <v>0.67120000000000002</v>
      </c>
      <c r="L710" s="2">
        <v>0.7016</v>
      </c>
      <c r="M710" s="2">
        <v>0.66110000000000002</v>
      </c>
      <c r="N710" s="2">
        <v>0.65980000000000005</v>
      </c>
      <c r="O710" s="2">
        <v>0.67769999999999997</v>
      </c>
      <c r="P710" s="2">
        <v>0.64780000000000004</v>
      </c>
      <c r="Q710" s="2">
        <v>0.77959999999999996</v>
      </c>
      <c r="R710" s="2">
        <v>0.68379999999999996</v>
      </c>
      <c r="S710" s="2">
        <v>0.57379999999999998</v>
      </c>
      <c r="T710" s="2">
        <v>0.66039999999999999</v>
      </c>
      <c r="U710" s="2">
        <v>0.71779999999999999</v>
      </c>
      <c r="V710" s="2">
        <v>0.76919999999999999</v>
      </c>
      <c r="W710" s="2">
        <v>0.70750000000000002</v>
      </c>
      <c r="X710" s="2">
        <v>0.64380000000000004</v>
      </c>
      <c r="Y710" s="2">
        <v>0.62180000000000002</v>
      </c>
      <c r="Z710" s="2">
        <v>0.67269999999999996</v>
      </c>
      <c r="AA710" s="2">
        <v>0.72040000000000004</v>
      </c>
      <c r="AB710" s="2">
        <v>0.77310000000000001</v>
      </c>
      <c r="AC710" s="2">
        <v>0.68930000000000002</v>
      </c>
      <c r="AD710" s="2">
        <v>0.59150000000000003</v>
      </c>
      <c r="AE710" s="2">
        <v>0.78159999999999996</v>
      </c>
      <c r="AF710" s="2">
        <v>0.79849999999999999</v>
      </c>
      <c r="AG710" s="2">
        <v>0.76880000000000004</v>
      </c>
      <c r="AH710" s="2">
        <v>0.65490000000000004</v>
      </c>
      <c r="AI710" s="2">
        <v>0.78210000000000002</v>
      </c>
      <c r="AJ710" s="2">
        <v>0.75039999999999996</v>
      </c>
      <c r="AK710" s="2">
        <v>0.7077</v>
      </c>
      <c r="AL710" s="2">
        <v>0.64080000000000004</v>
      </c>
      <c r="AM710" s="2">
        <v>0.71579999999999999</v>
      </c>
      <c r="AN710" s="2">
        <v>0.79049999999999998</v>
      </c>
      <c r="AO710" s="2">
        <v>0.6774</v>
      </c>
    </row>
    <row r="711" spans="1:54" x14ac:dyDescent="0.25">
      <c r="A711" t="s">
        <v>83</v>
      </c>
      <c r="B711" s="1">
        <v>418</v>
      </c>
      <c r="C711" s="1">
        <v>171</v>
      </c>
      <c r="D711" s="1">
        <v>248</v>
      </c>
      <c r="E711" s="1">
        <v>55</v>
      </c>
      <c r="F711" s="1">
        <v>60</v>
      </c>
      <c r="G711" s="1">
        <v>78</v>
      </c>
      <c r="H711" s="1">
        <v>69</v>
      </c>
      <c r="I711" s="1">
        <v>49</v>
      </c>
      <c r="J711" s="1">
        <v>108</v>
      </c>
      <c r="K711" s="1">
        <v>62</v>
      </c>
      <c r="L711" s="1">
        <v>129</v>
      </c>
      <c r="M711" s="1">
        <v>67</v>
      </c>
      <c r="N711" s="1">
        <v>91</v>
      </c>
      <c r="O711" s="1">
        <v>350</v>
      </c>
      <c r="P711" s="1">
        <v>41</v>
      </c>
      <c r="Q711" s="1">
        <v>12</v>
      </c>
      <c r="R711" s="1">
        <v>16</v>
      </c>
      <c r="S711" s="1">
        <v>147</v>
      </c>
      <c r="T711" s="1">
        <v>99</v>
      </c>
      <c r="U711" s="1">
        <v>63</v>
      </c>
      <c r="V711" s="1">
        <v>110</v>
      </c>
      <c r="W711" s="1">
        <v>238</v>
      </c>
      <c r="X711" s="1">
        <v>180</v>
      </c>
      <c r="Y711" s="1">
        <v>94</v>
      </c>
      <c r="Z711" s="1">
        <v>181</v>
      </c>
      <c r="AA711" s="1">
        <v>143</v>
      </c>
      <c r="AB711" s="1">
        <v>68</v>
      </c>
      <c r="AC711" s="1">
        <v>81</v>
      </c>
      <c r="AD711" s="1">
        <v>69</v>
      </c>
      <c r="AE711" s="1">
        <v>27</v>
      </c>
      <c r="AF711" s="1">
        <v>12</v>
      </c>
      <c r="AG711" s="1">
        <v>25</v>
      </c>
      <c r="AH711" s="1">
        <v>183</v>
      </c>
      <c r="AI711" s="1">
        <v>82</v>
      </c>
      <c r="AJ711" s="1">
        <v>61</v>
      </c>
      <c r="AK711" s="1">
        <v>59</v>
      </c>
      <c r="AL711" s="1">
        <v>138</v>
      </c>
      <c r="AM711" s="1">
        <v>37</v>
      </c>
      <c r="AN711" s="1">
        <v>26</v>
      </c>
      <c r="AO711" s="1">
        <v>62</v>
      </c>
    </row>
    <row r="712" spans="1:54" x14ac:dyDescent="0.25">
      <c r="A712" t="s">
        <v>170</v>
      </c>
      <c r="B712" s="2">
        <v>0.2044</v>
      </c>
      <c r="C712" s="2">
        <v>0.1613</v>
      </c>
      <c r="D712" s="2">
        <v>0.2505</v>
      </c>
      <c r="E712" s="2">
        <v>0.25890000000000002</v>
      </c>
      <c r="F712" s="2">
        <v>0.17199999999999999</v>
      </c>
      <c r="G712" s="2">
        <v>0.2319</v>
      </c>
      <c r="H712" s="2">
        <v>0.20050000000000001</v>
      </c>
      <c r="I712" s="2">
        <v>0.1484</v>
      </c>
      <c r="J712" s="2">
        <v>0.22539999999999999</v>
      </c>
      <c r="K712" s="2">
        <v>0.2346</v>
      </c>
      <c r="L712" s="2">
        <v>0.1976</v>
      </c>
      <c r="M712" s="2">
        <v>0.20399999999999999</v>
      </c>
      <c r="N712" s="2">
        <v>0.19220000000000001</v>
      </c>
      <c r="O712" s="2">
        <v>0.20300000000000001</v>
      </c>
      <c r="P712" s="2">
        <v>0.2382</v>
      </c>
      <c r="Q712" s="2">
        <v>0.12559999999999999</v>
      </c>
      <c r="R712" s="2">
        <v>0.27989999999999998</v>
      </c>
      <c r="S712" s="2">
        <v>0.2429</v>
      </c>
      <c r="T712" s="2">
        <v>0.23039999999999999</v>
      </c>
      <c r="U712" s="2">
        <v>0.1875</v>
      </c>
      <c r="V712" s="2">
        <v>0.16189999999999999</v>
      </c>
      <c r="W712" s="2">
        <v>0.2041</v>
      </c>
      <c r="X712" s="2">
        <v>0.2049</v>
      </c>
      <c r="Y712" s="2">
        <v>0.21890000000000001</v>
      </c>
      <c r="Z712" s="2">
        <v>0.216</v>
      </c>
      <c r="AA712" s="2">
        <v>0.18390000000000001</v>
      </c>
      <c r="AB712" s="2">
        <v>0.14360000000000001</v>
      </c>
      <c r="AC712" s="2">
        <v>0.24260000000000001</v>
      </c>
      <c r="AD712" s="2">
        <v>0.34420000000000001</v>
      </c>
      <c r="AE712" s="2">
        <v>0.1542</v>
      </c>
      <c r="AF712" s="2">
        <v>0.12559999999999999</v>
      </c>
      <c r="AG712" s="2">
        <v>0.18479999999999999</v>
      </c>
      <c r="AH712" s="2">
        <v>0.27400000000000002</v>
      </c>
      <c r="AI712" s="2">
        <v>0.13300000000000001</v>
      </c>
      <c r="AJ712" s="2">
        <v>0.18890000000000001</v>
      </c>
      <c r="AK712" s="2">
        <v>0.2024</v>
      </c>
      <c r="AL712" s="2">
        <v>0.29060000000000002</v>
      </c>
      <c r="AM712" s="2">
        <v>0.20619999999999999</v>
      </c>
      <c r="AN712" s="2">
        <v>0.14269999999999999</v>
      </c>
      <c r="AO712" s="2">
        <v>0.15060000000000001</v>
      </c>
    </row>
    <row r="713" spans="1:54" x14ac:dyDescent="0.25">
      <c r="A713" t="s">
        <v>170</v>
      </c>
    </row>
    <row r="714" spans="1:54" x14ac:dyDescent="0.25">
      <c r="A714" t="s">
        <v>50</v>
      </c>
      <c r="B714" s="2">
        <v>0.47570000000000001</v>
      </c>
      <c r="C714" s="2">
        <v>0.50839999999999996</v>
      </c>
      <c r="D714" s="2">
        <v>0.44080000000000003</v>
      </c>
      <c r="E714" s="2">
        <v>0.32879999999999998</v>
      </c>
      <c r="F714" s="2">
        <v>0.5272</v>
      </c>
      <c r="G714" s="2">
        <v>0.41360000000000002</v>
      </c>
      <c r="H714" s="2">
        <v>0.41399999999999998</v>
      </c>
      <c r="I714" s="2">
        <v>0.61709999999999998</v>
      </c>
      <c r="J714" s="2">
        <v>0.49459999999999998</v>
      </c>
      <c r="K714" s="2">
        <v>0.43659999999999999</v>
      </c>
      <c r="L714" s="2">
        <v>0.504</v>
      </c>
      <c r="M714" s="2">
        <v>0.45710000000000001</v>
      </c>
      <c r="N714" s="2">
        <v>0.46760000000000002</v>
      </c>
      <c r="O714" s="2">
        <v>0.47470000000000001</v>
      </c>
      <c r="P714" s="2">
        <v>0.40960000000000002</v>
      </c>
      <c r="Q714" s="2">
        <v>0.65400000000000003</v>
      </c>
      <c r="R714" s="2">
        <v>0.40389999999999998</v>
      </c>
      <c r="S714" s="2">
        <v>0.33090000000000003</v>
      </c>
      <c r="T714" s="3">
        <v>0.43</v>
      </c>
      <c r="U714" s="2">
        <v>0.53029999999999999</v>
      </c>
      <c r="V714" s="2">
        <v>0.60729999999999995</v>
      </c>
      <c r="W714" s="2">
        <v>0.50339999999999996</v>
      </c>
      <c r="X714" s="2">
        <v>0.43890000000000001</v>
      </c>
      <c r="Y714" s="2">
        <v>0.40289999999999998</v>
      </c>
      <c r="Z714" s="2">
        <v>0.45669999999999999</v>
      </c>
      <c r="AA714" s="2">
        <v>0.53649999999999998</v>
      </c>
      <c r="AB714" s="2">
        <v>0.62949999999999995</v>
      </c>
      <c r="AC714" s="2">
        <v>0.44669999999999999</v>
      </c>
      <c r="AD714" s="2">
        <v>0.24729999999999999</v>
      </c>
      <c r="AE714" s="2">
        <v>0.62739999999999996</v>
      </c>
      <c r="AF714" s="2">
        <v>0.67290000000000005</v>
      </c>
      <c r="AG714" s="2">
        <v>0.58399999999999996</v>
      </c>
      <c r="AH714" s="2">
        <v>0.38090000000000002</v>
      </c>
      <c r="AI714" s="2">
        <v>0.64910000000000001</v>
      </c>
      <c r="AJ714" s="2">
        <v>0.5615</v>
      </c>
      <c r="AK714" s="2">
        <v>0.50529999999999997</v>
      </c>
      <c r="AL714" s="2">
        <v>0.35020000000000001</v>
      </c>
      <c r="AM714" s="2">
        <v>0.50960000000000005</v>
      </c>
      <c r="AN714" s="2">
        <v>0.64780000000000004</v>
      </c>
      <c r="AO714" s="2">
        <v>0.52680000000000005</v>
      </c>
    </row>
    <row r="715" spans="1:54" x14ac:dyDescent="0.25">
      <c r="A715" t="s">
        <v>170</v>
      </c>
    </row>
    <row r="716" spans="1:54" x14ac:dyDescent="0.25">
      <c r="A716" s="6" t="str">
        <f>HYPERLINK("#Contents!A1", "Contents")</f>
        <v>Contents</v>
      </c>
    </row>
    <row r="717" spans="1:54" x14ac:dyDescent="0.25">
      <c r="A717" s="7" t="s">
        <v>316</v>
      </c>
      <c r="BB717" s="15" t="str">
        <f>LEFT(A717, FIND(" ", A717) - 2)</f>
        <v>Table_Q14_6</v>
      </c>
    </row>
    <row r="718" spans="1:54" x14ac:dyDescent="0.25">
      <c r="A718" t="s">
        <v>42</v>
      </c>
    </row>
    <row r="719" spans="1:54" ht="16.5" thickBot="1" x14ac:dyDescent="0.3">
      <c r="A719" t="s">
        <v>170</v>
      </c>
    </row>
    <row r="720" spans="1:54" ht="36.950000000000003" customHeight="1" x14ac:dyDescent="0.25">
      <c r="A720" t="s">
        <v>170</v>
      </c>
      <c r="B720" s="47" t="s">
        <v>7</v>
      </c>
      <c r="C720" s="44" t="s">
        <v>0</v>
      </c>
      <c r="D720" s="49"/>
      <c r="E720" s="44" t="s">
        <v>1</v>
      </c>
      <c r="F720" s="45"/>
      <c r="G720" s="45"/>
      <c r="H720" s="45"/>
      <c r="I720" s="45"/>
      <c r="J720" s="45"/>
      <c r="K720" s="44" t="s">
        <v>2</v>
      </c>
      <c r="L720" s="45"/>
      <c r="M720" s="45"/>
      <c r="N720" s="45"/>
      <c r="O720" s="45"/>
      <c r="P720" s="45"/>
      <c r="Q720" s="45"/>
      <c r="R720" s="45"/>
      <c r="S720" s="44" t="s">
        <v>3</v>
      </c>
      <c r="T720" s="45"/>
      <c r="U720" s="45" t="s">
        <v>3</v>
      </c>
      <c r="V720" s="45"/>
      <c r="W720" s="44" t="s">
        <v>178</v>
      </c>
      <c r="X720" s="45"/>
      <c r="Y720" s="44" t="s">
        <v>4</v>
      </c>
      <c r="Z720" s="45"/>
      <c r="AA720" s="45"/>
      <c r="AB720" s="44" t="s">
        <v>5</v>
      </c>
      <c r="AC720" s="45"/>
      <c r="AD720" s="45"/>
      <c r="AE720" s="45"/>
      <c r="AF720" s="45"/>
      <c r="AG720" s="45"/>
      <c r="AH720" s="44" t="s">
        <v>6</v>
      </c>
      <c r="AI720" s="45"/>
      <c r="AJ720" s="44" t="s">
        <v>179</v>
      </c>
      <c r="AK720" s="45"/>
      <c r="AL720" s="45"/>
      <c r="AM720" s="45"/>
      <c r="AN720" s="45"/>
      <c r="AO720" s="46"/>
    </row>
    <row r="721" spans="1:41" ht="39" thickBot="1" x14ac:dyDescent="0.3">
      <c r="A721" t="s">
        <v>170</v>
      </c>
      <c r="B721" s="48" t="s">
        <v>7</v>
      </c>
      <c r="C721" s="4" t="s">
        <v>8</v>
      </c>
      <c r="D721" s="4" t="s">
        <v>9</v>
      </c>
      <c r="E721" s="4" t="s">
        <v>10</v>
      </c>
      <c r="F721" s="4" t="s">
        <v>11</v>
      </c>
      <c r="G721" s="4" t="s">
        <v>12</v>
      </c>
      <c r="H721" s="4" t="s">
        <v>13</v>
      </c>
      <c r="I721" s="4" t="s">
        <v>14</v>
      </c>
      <c r="J721" s="4" t="s">
        <v>15</v>
      </c>
      <c r="K721" s="4" t="s">
        <v>16</v>
      </c>
      <c r="L721" s="4" t="s">
        <v>17</v>
      </c>
      <c r="M721" s="4" t="s">
        <v>18</v>
      </c>
      <c r="N721" s="4" t="s">
        <v>19</v>
      </c>
      <c r="O721" s="4" t="s">
        <v>20</v>
      </c>
      <c r="P721" s="4" t="s">
        <v>21</v>
      </c>
      <c r="Q721" s="4" t="s">
        <v>22</v>
      </c>
      <c r="R721" s="4" t="s">
        <v>23</v>
      </c>
      <c r="S721" s="4" t="s">
        <v>24</v>
      </c>
      <c r="T721" s="4" t="s">
        <v>25</v>
      </c>
      <c r="U721" s="4" t="s">
        <v>26</v>
      </c>
      <c r="V721" s="4" t="s">
        <v>27</v>
      </c>
      <c r="W721" s="4" t="s">
        <v>28</v>
      </c>
      <c r="X721" s="4" t="s">
        <v>29</v>
      </c>
      <c r="Y721" s="4" t="s">
        <v>180</v>
      </c>
      <c r="Z721" s="4" t="s">
        <v>181</v>
      </c>
      <c r="AA721" s="4" t="s">
        <v>182</v>
      </c>
      <c r="AB721" s="4" t="s">
        <v>30</v>
      </c>
      <c r="AC721" s="4" t="s">
        <v>31</v>
      </c>
      <c r="AD721" s="4" t="s">
        <v>32</v>
      </c>
      <c r="AE721" s="4" t="s">
        <v>33</v>
      </c>
      <c r="AF721" s="4" t="s">
        <v>34</v>
      </c>
      <c r="AG721" s="4" t="s">
        <v>35</v>
      </c>
      <c r="AH721" s="4" t="s">
        <v>36</v>
      </c>
      <c r="AI721" s="4" t="s">
        <v>37</v>
      </c>
      <c r="AJ721" s="4" t="s">
        <v>30</v>
      </c>
      <c r="AK721" s="4" t="s">
        <v>31</v>
      </c>
      <c r="AL721" s="4" t="s">
        <v>32</v>
      </c>
      <c r="AM721" s="4" t="s">
        <v>33</v>
      </c>
      <c r="AN721" s="4" t="s">
        <v>34</v>
      </c>
      <c r="AO721" s="5" t="s">
        <v>35</v>
      </c>
    </row>
    <row r="722" spans="1:41" x14ac:dyDescent="0.25">
      <c r="A722" t="s">
        <v>38</v>
      </c>
      <c r="B722" s="1">
        <v>2046</v>
      </c>
      <c r="C722" s="1">
        <v>1132</v>
      </c>
      <c r="D722" s="1">
        <v>914</v>
      </c>
      <c r="E722" s="1">
        <v>166</v>
      </c>
      <c r="F722" s="1">
        <v>362</v>
      </c>
      <c r="G722" s="1">
        <v>378</v>
      </c>
      <c r="H722" s="1">
        <v>422</v>
      </c>
      <c r="I722" s="1">
        <v>377</v>
      </c>
      <c r="J722" s="1">
        <v>341</v>
      </c>
      <c r="K722" s="1">
        <v>289</v>
      </c>
      <c r="L722" s="1">
        <v>620</v>
      </c>
      <c r="M722" s="1">
        <v>351</v>
      </c>
      <c r="N722" s="1">
        <v>491</v>
      </c>
      <c r="O722" s="1">
        <v>1751</v>
      </c>
      <c r="P722" s="1">
        <v>155</v>
      </c>
      <c r="Q722" s="1">
        <v>102</v>
      </c>
      <c r="R722" s="1">
        <v>38</v>
      </c>
      <c r="S722" s="1">
        <v>479</v>
      </c>
      <c r="T722" s="1">
        <v>530</v>
      </c>
      <c r="U722" s="1">
        <v>146</v>
      </c>
      <c r="V722" s="1">
        <v>891</v>
      </c>
      <c r="W722" s="1">
        <v>1049</v>
      </c>
      <c r="X722" s="1">
        <v>997</v>
      </c>
      <c r="Y722" s="1">
        <v>648</v>
      </c>
      <c r="Z722" s="1">
        <v>696</v>
      </c>
      <c r="AA722" s="1">
        <v>702</v>
      </c>
      <c r="AB722" s="1">
        <v>625</v>
      </c>
      <c r="AC722" s="1">
        <v>283</v>
      </c>
      <c r="AD722" s="1">
        <v>214</v>
      </c>
      <c r="AE722" s="1">
        <v>123</v>
      </c>
      <c r="AF722" s="1">
        <v>80</v>
      </c>
      <c r="AG722" s="1">
        <v>89</v>
      </c>
      <c r="AH722" s="1">
        <v>614</v>
      </c>
      <c r="AI722" s="1">
        <v>674</v>
      </c>
      <c r="AJ722" s="1">
        <v>408</v>
      </c>
      <c r="AK722" s="1">
        <v>268</v>
      </c>
      <c r="AL722" s="1">
        <v>451</v>
      </c>
      <c r="AM722" s="1">
        <v>142</v>
      </c>
      <c r="AN722" s="1">
        <v>194</v>
      </c>
      <c r="AO722" s="1">
        <v>372</v>
      </c>
    </row>
    <row r="723" spans="1:41" x14ac:dyDescent="0.25">
      <c r="A723" t="s">
        <v>39</v>
      </c>
      <c r="B723" s="1">
        <v>2047</v>
      </c>
      <c r="C723" s="1">
        <v>1057</v>
      </c>
      <c r="D723" s="1">
        <v>989</v>
      </c>
      <c r="E723" s="1">
        <v>214</v>
      </c>
      <c r="F723" s="1">
        <v>347</v>
      </c>
      <c r="G723" s="1">
        <v>334</v>
      </c>
      <c r="H723" s="1">
        <v>342</v>
      </c>
      <c r="I723" s="1">
        <v>328</v>
      </c>
      <c r="J723" s="1">
        <v>481</v>
      </c>
      <c r="K723" s="1">
        <v>266</v>
      </c>
      <c r="L723" s="1">
        <v>654</v>
      </c>
      <c r="M723" s="1">
        <v>329</v>
      </c>
      <c r="N723" s="1">
        <v>475</v>
      </c>
      <c r="O723" s="1">
        <v>1724</v>
      </c>
      <c r="P723" s="1">
        <v>171</v>
      </c>
      <c r="Q723" s="1">
        <v>96</v>
      </c>
      <c r="R723" s="1">
        <v>56</v>
      </c>
      <c r="S723" s="1">
        <v>607</v>
      </c>
      <c r="T723" s="1">
        <v>428</v>
      </c>
      <c r="U723" s="1">
        <v>334</v>
      </c>
      <c r="V723" s="1">
        <v>678</v>
      </c>
      <c r="W723" s="1">
        <v>1166</v>
      </c>
      <c r="X723" s="1">
        <v>880</v>
      </c>
      <c r="Y723" s="1">
        <v>430</v>
      </c>
      <c r="Z723" s="1">
        <v>839</v>
      </c>
      <c r="AA723" s="1">
        <v>778</v>
      </c>
      <c r="AB723" s="1">
        <v>477</v>
      </c>
      <c r="AC723" s="1">
        <v>335</v>
      </c>
      <c r="AD723" s="1">
        <v>202</v>
      </c>
      <c r="AE723" s="1">
        <v>173</v>
      </c>
      <c r="AF723" s="1">
        <v>95</v>
      </c>
      <c r="AG723" s="1">
        <v>133</v>
      </c>
      <c r="AH723" s="1">
        <v>668</v>
      </c>
      <c r="AI723" s="1">
        <v>620</v>
      </c>
      <c r="AJ723" s="1">
        <v>321</v>
      </c>
      <c r="AK723" s="1">
        <v>290</v>
      </c>
      <c r="AL723" s="1">
        <v>476</v>
      </c>
      <c r="AM723" s="1">
        <v>180</v>
      </c>
      <c r="AN723" s="1">
        <v>184</v>
      </c>
      <c r="AO723" s="1">
        <v>411</v>
      </c>
    </row>
    <row r="724" spans="1:41" x14ac:dyDescent="0.25">
      <c r="A724" t="s">
        <v>77</v>
      </c>
      <c r="B724" s="1">
        <v>847</v>
      </c>
      <c r="C724" s="1">
        <v>420</v>
      </c>
      <c r="D724" s="1">
        <v>427</v>
      </c>
      <c r="E724" s="1">
        <v>70</v>
      </c>
      <c r="F724" s="1">
        <v>144</v>
      </c>
      <c r="G724" s="1">
        <v>141</v>
      </c>
      <c r="H724" s="1">
        <v>114</v>
      </c>
      <c r="I724" s="1">
        <v>160</v>
      </c>
      <c r="J724" s="1">
        <v>217</v>
      </c>
      <c r="K724" s="1">
        <v>102</v>
      </c>
      <c r="L724" s="1">
        <v>271</v>
      </c>
      <c r="M724" s="1">
        <v>135</v>
      </c>
      <c r="N724" s="1">
        <v>197</v>
      </c>
      <c r="O724" s="1">
        <v>705</v>
      </c>
      <c r="P724" s="1">
        <v>68</v>
      </c>
      <c r="Q724" s="1">
        <v>49</v>
      </c>
      <c r="R724" s="1">
        <v>25</v>
      </c>
      <c r="S724" s="1">
        <v>208</v>
      </c>
      <c r="T724" s="1">
        <v>156</v>
      </c>
      <c r="U724" s="1">
        <v>155</v>
      </c>
      <c r="V724" s="1">
        <v>328</v>
      </c>
      <c r="W724" s="1">
        <v>522</v>
      </c>
      <c r="X724" s="1">
        <v>325</v>
      </c>
      <c r="Y724" s="1">
        <v>166</v>
      </c>
      <c r="Z724" s="1">
        <v>345</v>
      </c>
      <c r="AA724" s="1">
        <v>336</v>
      </c>
      <c r="AB724" s="1">
        <v>229</v>
      </c>
      <c r="AC724" s="1">
        <v>140</v>
      </c>
      <c r="AD724" s="1">
        <v>68</v>
      </c>
      <c r="AE724" s="1">
        <v>78</v>
      </c>
      <c r="AF724" s="1">
        <v>58</v>
      </c>
      <c r="AG724" s="1">
        <v>67</v>
      </c>
      <c r="AH724" s="1">
        <v>268</v>
      </c>
      <c r="AI724" s="1">
        <v>309</v>
      </c>
      <c r="AJ724" s="1">
        <v>145</v>
      </c>
      <c r="AK724" s="1">
        <v>126</v>
      </c>
      <c r="AL724" s="1">
        <v>163</v>
      </c>
      <c r="AM724" s="1">
        <v>80</v>
      </c>
      <c r="AN724" s="1">
        <v>104</v>
      </c>
      <c r="AO724" s="1">
        <v>180</v>
      </c>
    </row>
    <row r="725" spans="1:41" x14ac:dyDescent="0.25">
      <c r="A725" t="s">
        <v>170</v>
      </c>
      <c r="B725" s="2">
        <v>0.41389999999999999</v>
      </c>
      <c r="C725" s="2">
        <v>0.3972</v>
      </c>
      <c r="D725" s="2">
        <v>0.43169999999999997</v>
      </c>
      <c r="E725" s="2">
        <v>0.3246</v>
      </c>
      <c r="F725" s="2">
        <v>0.4168</v>
      </c>
      <c r="G725" s="2">
        <v>0.42209999999999998</v>
      </c>
      <c r="H725" s="2">
        <v>0.33460000000000001</v>
      </c>
      <c r="I725" s="2">
        <v>0.4879</v>
      </c>
      <c r="J725" s="2">
        <v>0.45179999999999998</v>
      </c>
      <c r="K725" s="2">
        <v>0.38390000000000002</v>
      </c>
      <c r="L725" s="2">
        <v>0.41460000000000002</v>
      </c>
      <c r="M725" s="2">
        <v>0.4088</v>
      </c>
      <c r="N725" s="2">
        <v>0.41599999999999998</v>
      </c>
      <c r="O725" s="2">
        <v>0.40910000000000002</v>
      </c>
      <c r="P725" s="2">
        <v>0.3992</v>
      </c>
      <c r="Q725" s="2">
        <v>0.50870000000000004</v>
      </c>
      <c r="R725" s="2">
        <v>0.44269999999999998</v>
      </c>
      <c r="S725" s="2">
        <v>0.34250000000000003</v>
      </c>
      <c r="T725" s="2">
        <v>0.36549999999999999</v>
      </c>
      <c r="U725" s="2">
        <v>0.46310000000000001</v>
      </c>
      <c r="V725" s="2">
        <v>0.48409999999999997</v>
      </c>
      <c r="W725" s="2">
        <v>0.44779999999999998</v>
      </c>
      <c r="X725" s="2">
        <v>0.36890000000000001</v>
      </c>
      <c r="Y725" s="2">
        <v>0.3866</v>
      </c>
      <c r="Z725" s="2">
        <v>0.41089999999999999</v>
      </c>
      <c r="AA725" s="2">
        <v>0.43230000000000002</v>
      </c>
      <c r="AB725" s="2">
        <v>0.4803</v>
      </c>
      <c r="AC725" s="2">
        <v>0.41760000000000003</v>
      </c>
      <c r="AD725" s="2">
        <v>0.3352</v>
      </c>
      <c r="AE725" s="2">
        <v>0.45090000000000002</v>
      </c>
      <c r="AF725" s="2">
        <v>0.6099</v>
      </c>
      <c r="AG725" s="2">
        <v>0.50760000000000005</v>
      </c>
      <c r="AH725" s="2">
        <v>0.40139999999999998</v>
      </c>
      <c r="AI725" s="2">
        <v>0.49890000000000001</v>
      </c>
      <c r="AJ725" s="2">
        <v>0.45100000000000001</v>
      </c>
      <c r="AK725" s="2">
        <v>0.43419999999999997</v>
      </c>
      <c r="AL725" s="2">
        <v>0.34360000000000002</v>
      </c>
      <c r="AM725" s="2">
        <v>0.44569999999999999</v>
      </c>
      <c r="AN725" s="2">
        <v>0.56430000000000002</v>
      </c>
      <c r="AO725" s="2">
        <v>0.43859999999999999</v>
      </c>
    </row>
    <row r="726" spans="1:41" x14ac:dyDescent="0.25">
      <c r="A726" t="s">
        <v>138</v>
      </c>
      <c r="B726" s="1">
        <v>615</v>
      </c>
      <c r="C726" s="1">
        <v>311</v>
      </c>
      <c r="D726" s="1">
        <v>304</v>
      </c>
      <c r="E726" s="1">
        <v>60</v>
      </c>
      <c r="F726" s="1">
        <v>107</v>
      </c>
      <c r="G726" s="1">
        <v>99</v>
      </c>
      <c r="H726" s="1">
        <v>112</v>
      </c>
      <c r="I726" s="1">
        <v>88</v>
      </c>
      <c r="J726" s="1">
        <v>148</v>
      </c>
      <c r="K726" s="1">
        <v>97</v>
      </c>
      <c r="L726" s="1">
        <v>200</v>
      </c>
      <c r="M726" s="1">
        <v>101</v>
      </c>
      <c r="N726" s="1">
        <v>127</v>
      </c>
      <c r="O726" s="1">
        <v>525</v>
      </c>
      <c r="P726" s="1">
        <v>59</v>
      </c>
      <c r="Q726" s="1">
        <v>22</v>
      </c>
      <c r="R726" s="1">
        <v>9</v>
      </c>
      <c r="S726" s="1">
        <v>171</v>
      </c>
      <c r="T726" s="1">
        <v>138</v>
      </c>
      <c r="U726" s="1">
        <v>90</v>
      </c>
      <c r="V726" s="1">
        <v>217</v>
      </c>
      <c r="W726" s="1">
        <v>359</v>
      </c>
      <c r="X726" s="1">
        <v>256</v>
      </c>
      <c r="Y726" s="1">
        <v>126</v>
      </c>
      <c r="Z726" s="1">
        <v>229</v>
      </c>
      <c r="AA726" s="1">
        <v>261</v>
      </c>
      <c r="AB726" s="1">
        <v>161</v>
      </c>
      <c r="AC726" s="1">
        <v>108</v>
      </c>
      <c r="AD726" s="1">
        <v>72</v>
      </c>
      <c r="AE726" s="1">
        <v>63</v>
      </c>
      <c r="AF726" s="1">
        <v>19</v>
      </c>
      <c r="AG726" s="1">
        <v>23</v>
      </c>
      <c r="AH726" s="1">
        <v>209</v>
      </c>
      <c r="AI726" s="1">
        <v>197</v>
      </c>
      <c r="AJ726" s="1">
        <v>120</v>
      </c>
      <c r="AK726" s="1">
        <v>94</v>
      </c>
      <c r="AL726" s="1">
        <v>150</v>
      </c>
      <c r="AM726" s="1">
        <v>59</v>
      </c>
      <c r="AN726" s="1">
        <v>43</v>
      </c>
      <c r="AO726" s="1">
        <v>105</v>
      </c>
    </row>
    <row r="727" spans="1:41" x14ac:dyDescent="0.25">
      <c r="A727" t="s">
        <v>170</v>
      </c>
      <c r="B727" s="2">
        <v>0.30059999999999998</v>
      </c>
      <c r="C727" s="2">
        <v>0.2944</v>
      </c>
      <c r="D727" s="2">
        <v>0.30719999999999997</v>
      </c>
      <c r="E727" s="2">
        <v>0.28220000000000001</v>
      </c>
      <c r="F727" s="2">
        <v>0.30940000000000001</v>
      </c>
      <c r="G727" s="2">
        <v>0.29720000000000002</v>
      </c>
      <c r="H727" s="2">
        <v>0.32690000000000002</v>
      </c>
      <c r="I727" s="2">
        <v>0.26840000000000003</v>
      </c>
      <c r="J727" s="2">
        <v>0.30790000000000001</v>
      </c>
      <c r="K727" s="2">
        <v>0.36549999999999999</v>
      </c>
      <c r="L727" s="2">
        <v>0.30520000000000003</v>
      </c>
      <c r="M727" s="2">
        <v>0.307</v>
      </c>
      <c r="N727" s="2">
        <v>0.2681</v>
      </c>
      <c r="O727" s="2">
        <v>0.30459999999999998</v>
      </c>
      <c r="P727" s="2">
        <v>0.34610000000000002</v>
      </c>
      <c r="Q727" s="2">
        <v>0.22550000000000001</v>
      </c>
      <c r="R727" s="2">
        <v>0.16400000000000001</v>
      </c>
      <c r="S727" s="2">
        <v>0.28189999999999998</v>
      </c>
      <c r="T727" s="2">
        <v>0.32169999999999999</v>
      </c>
      <c r="U727" s="2">
        <v>0.26869999999999999</v>
      </c>
      <c r="V727" s="2">
        <v>0.3196</v>
      </c>
      <c r="W727" s="2">
        <v>0.30759999999999998</v>
      </c>
      <c r="X727" s="2">
        <v>0.29120000000000001</v>
      </c>
      <c r="Y727" s="2">
        <v>0.2928</v>
      </c>
      <c r="Z727" s="2">
        <v>0.27260000000000001</v>
      </c>
      <c r="AA727" s="2">
        <v>0.33500000000000002</v>
      </c>
      <c r="AB727" s="2">
        <v>0.33729999999999999</v>
      </c>
      <c r="AC727" s="2">
        <v>0.32219999999999999</v>
      </c>
      <c r="AD727" s="2">
        <v>0.35489999999999999</v>
      </c>
      <c r="AE727" s="2">
        <v>0.36399999999999999</v>
      </c>
      <c r="AF727" s="2">
        <v>0.19989999999999999</v>
      </c>
      <c r="AG727" s="2">
        <v>0.1769</v>
      </c>
      <c r="AH727" s="2">
        <v>0.31209999999999999</v>
      </c>
      <c r="AI727" s="2">
        <v>0.31740000000000002</v>
      </c>
      <c r="AJ727" s="2">
        <v>0.3745</v>
      </c>
      <c r="AK727" s="2">
        <v>0.32429999999999998</v>
      </c>
      <c r="AL727" s="2">
        <v>0.31590000000000001</v>
      </c>
      <c r="AM727" s="2">
        <v>0.32700000000000001</v>
      </c>
      <c r="AN727" s="2">
        <v>0.23549999999999999</v>
      </c>
      <c r="AO727" s="2">
        <v>0.25509999999999999</v>
      </c>
    </row>
    <row r="728" spans="1:41" x14ac:dyDescent="0.25">
      <c r="A728" t="s">
        <v>139</v>
      </c>
      <c r="B728" s="1">
        <v>219</v>
      </c>
      <c r="C728" s="1">
        <v>107</v>
      </c>
      <c r="D728" s="1">
        <v>112</v>
      </c>
      <c r="E728" s="1">
        <v>36</v>
      </c>
      <c r="F728" s="1">
        <v>42</v>
      </c>
      <c r="G728" s="1">
        <v>35</v>
      </c>
      <c r="H728" s="1">
        <v>34</v>
      </c>
      <c r="I728" s="1">
        <v>32</v>
      </c>
      <c r="J728" s="1">
        <v>40</v>
      </c>
      <c r="K728" s="1">
        <v>32</v>
      </c>
      <c r="L728" s="1">
        <v>63</v>
      </c>
      <c r="M728" s="1">
        <v>38</v>
      </c>
      <c r="N728" s="1">
        <v>55</v>
      </c>
      <c r="O728" s="1">
        <v>187</v>
      </c>
      <c r="P728" s="1">
        <v>17</v>
      </c>
      <c r="Q728" s="1">
        <v>5</v>
      </c>
      <c r="R728" s="1">
        <v>10</v>
      </c>
      <c r="S728" s="1">
        <v>71</v>
      </c>
      <c r="T728" s="1">
        <v>50</v>
      </c>
      <c r="U728" s="1">
        <v>34</v>
      </c>
      <c r="V728" s="1">
        <v>64</v>
      </c>
      <c r="W728" s="1">
        <v>122</v>
      </c>
      <c r="X728" s="1">
        <v>97</v>
      </c>
      <c r="Y728" s="1">
        <v>39</v>
      </c>
      <c r="Z728" s="1">
        <v>106</v>
      </c>
      <c r="AA728" s="1">
        <v>74</v>
      </c>
      <c r="AB728" s="1">
        <v>38</v>
      </c>
      <c r="AC728" s="1">
        <v>35</v>
      </c>
      <c r="AD728" s="1">
        <v>30</v>
      </c>
      <c r="AE728" s="1">
        <v>12</v>
      </c>
      <c r="AF728" s="1">
        <v>8</v>
      </c>
      <c r="AG728" s="1">
        <v>16</v>
      </c>
      <c r="AH728" s="1">
        <v>74</v>
      </c>
      <c r="AI728" s="1">
        <v>43</v>
      </c>
      <c r="AJ728" s="1">
        <v>30</v>
      </c>
      <c r="AK728" s="1">
        <v>30</v>
      </c>
      <c r="AL728" s="1">
        <v>72</v>
      </c>
      <c r="AM728" s="1">
        <v>16</v>
      </c>
      <c r="AN728" s="1">
        <v>13</v>
      </c>
      <c r="AO728" s="1">
        <v>34</v>
      </c>
    </row>
    <row r="729" spans="1:41" x14ac:dyDescent="0.25">
      <c r="A729" t="s">
        <v>170</v>
      </c>
      <c r="B729" s="2">
        <v>0.1072</v>
      </c>
      <c r="C729" s="2">
        <v>0.1016</v>
      </c>
      <c r="D729" s="2">
        <v>0.1132</v>
      </c>
      <c r="E729" s="2">
        <v>0.16689999999999999</v>
      </c>
      <c r="F729" s="2">
        <v>0.1222</v>
      </c>
      <c r="G729" s="2">
        <v>0.1047</v>
      </c>
      <c r="H729" s="2">
        <v>9.9099999999999994E-2</v>
      </c>
      <c r="I729" s="2">
        <v>9.7900000000000001E-2</v>
      </c>
      <c r="J729" s="2">
        <v>8.3699999999999997E-2</v>
      </c>
      <c r="K729" s="2">
        <v>0.1202</v>
      </c>
      <c r="L729" s="2">
        <v>9.6299999999999997E-2</v>
      </c>
      <c r="M729" s="2">
        <v>0.114</v>
      </c>
      <c r="N729" s="2">
        <v>0.11550000000000001</v>
      </c>
      <c r="O729" s="2">
        <v>0.1086</v>
      </c>
      <c r="P729" s="2">
        <v>0.10199999999999999</v>
      </c>
      <c r="Q729" s="2">
        <v>4.9200000000000001E-2</v>
      </c>
      <c r="R729" s="2">
        <v>0.17810000000000001</v>
      </c>
      <c r="S729" s="2">
        <v>0.1174</v>
      </c>
      <c r="T729" s="2">
        <v>0.11799999999999999</v>
      </c>
      <c r="U729" s="2">
        <v>0.1003</v>
      </c>
      <c r="V729" s="2">
        <v>9.4600000000000004E-2</v>
      </c>
      <c r="W729" s="2">
        <v>0.1046</v>
      </c>
      <c r="X729" s="2">
        <v>0.1106</v>
      </c>
      <c r="Y729" s="2">
        <v>9.0999999999999998E-2</v>
      </c>
      <c r="Z729" s="2">
        <v>0.1268</v>
      </c>
      <c r="AA729" s="2">
        <v>9.5000000000000001E-2</v>
      </c>
      <c r="AB729" s="2">
        <v>8.0699999999999994E-2</v>
      </c>
      <c r="AC729" s="2">
        <v>0.1036</v>
      </c>
      <c r="AD729" s="2">
        <v>0.14749999999999999</v>
      </c>
      <c r="AE729" s="2">
        <v>7.1499999999999994E-2</v>
      </c>
      <c r="AF729" s="2">
        <v>8.2299999999999998E-2</v>
      </c>
      <c r="AG729" s="2">
        <v>0.1198</v>
      </c>
      <c r="AH729" s="2">
        <v>0.1103</v>
      </c>
      <c r="AI729" s="2">
        <v>6.9500000000000006E-2</v>
      </c>
      <c r="AJ729" s="2">
        <v>9.4E-2</v>
      </c>
      <c r="AK729" s="2">
        <v>0.10489999999999999</v>
      </c>
      <c r="AL729" s="2">
        <v>0.1515</v>
      </c>
      <c r="AM729" s="2">
        <v>8.9899999999999994E-2</v>
      </c>
      <c r="AN729" s="2">
        <v>6.9599999999999995E-2</v>
      </c>
      <c r="AO729" s="2">
        <v>8.1900000000000001E-2</v>
      </c>
    </row>
    <row r="730" spans="1:41" x14ac:dyDescent="0.25">
      <c r="A730" t="s">
        <v>81</v>
      </c>
      <c r="B730" s="1">
        <v>127</v>
      </c>
      <c r="C730" s="1">
        <v>53</v>
      </c>
      <c r="D730" s="1">
        <v>74</v>
      </c>
      <c r="E730" s="1">
        <v>19</v>
      </c>
      <c r="F730" s="1">
        <v>12</v>
      </c>
      <c r="G730" s="1">
        <v>17</v>
      </c>
      <c r="H730" s="1">
        <v>27</v>
      </c>
      <c r="I730" s="1">
        <v>10</v>
      </c>
      <c r="J730" s="1">
        <v>41</v>
      </c>
      <c r="K730" s="1">
        <v>15</v>
      </c>
      <c r="L730" s="1">
        <v>47</v>
      </c>
      <c r="M730" s="1">
        <v>19</v>
      </c>
      <c r="N730" s="1">
        <v>25</v>
      </c>
      <c r="O730" s="1">
        <v>107</v>
      </c>
      <c r="P730" s="1">
        <v>5</v>
      </c>
      <c r="Q730" s="1">
        <v>5</v>
      </c>
      <c r="R730" s="1">
        <v>10</v>
      </c>
      <c r="S730" s="1">
        <v>50</v>
      </c>
      <c r="T730" s="1">
        <v>37</v>
      </c>
      <c r="U730" s="1">
        <v>19</v>
      </c>
      <c r="V730" s="1">
        <v>21</v>
      </c>
      <c r="W730" s="1">
        <v>62</v>
      </c>
      <c r="X730" s="1">
        <v>65</v>
      </c>
      <c r="Y730" s="1">
        <v>31</v>
      </c>
      <c r="Z730" s="1">
        <v>54</v>
      </c>
      <c r="AA730" s="1">
        <v>43</v>
      </c>
      <c r="AB730" s="1">
        <v>12</v>
      </c>
      <c r="AC730" s="1">
        <v>22</v>
      </c>
      <c r="AD730" s="1">
        <v>18</v>
      </c>
      <c r="AE730" s="1">
        <v>4</v>
      </c>
      <c r="AF730" s="1">
        <v>2</v>
      </c>
      <c r="AG730" s="1">
        <v>16</v>
      </c>
      <c r="AH730" s="1">
        <v>59</v>
      </c>
      <c r="AI730" s="1">
        <v>20</v>
      </c>
      <c r="AJ730" s="1">
        <v>9</v>
      </c>
      <c r="AK730" s="1">
        <v>10</v>
      </c>
      <c r="AL730" s="1">
        <v>51</v>
      </c>
      <c r="AM730" s="1">
        <v>7</v>
      </c>
      <c r="AN730" s="1">
        <v>9</v>
      </c>
      <c r="AO730" s="1">
        <v>27</v>
      </c>
    </row>
    <row r="731" spans="1:41" x14ac:dyDescent="0.25">
      <c r="A731" t="s">
        <v>170</v>
      </c>
      <c r="B731" s="2">
        <v>6.2199999999999998E-2</v>
      </c>
      <c r="C731" s="2">
        <v>5.0200000000000002E-2</v>
      </c>
      <c r="D731" s="2">
        <v>7.4999999999999997E-2</v>
      </c>
      <c r="E731" s="2">
        <v>8.8300000000000003E-2</v>
      </c>
      <c r="F731" s="2">
        <v>3.44E-2</v>
      </c>
      <c r="G731" s="2">
        <v>5.2200000000000003E-2</v>
      </c>
      <c r="H731" s="3">
        <v>0.08</v>
      </c>
      <c r="I731" s="2">
        <v>3.1300000000000001E-2</v>
      </c>
      <c r="J731" s="2">
        <v>8.5999999999999993E-2</v>
      </c>
      <c r="K731" s="2">
        <v>5.7700000000000001E-2</v>
      </c>
      <c r="L731" s="2">
        <v>7.2499999999999995E-2</v>
      </c>
      <c r="M731" s="2">
        <v>5.9200000000000003E-2</v>
      </c>
      <c r="N731" s="2">
        <v>5.2400000000000002E-2</v>
      </c>
      <c r="O731" s="2">
        <v>6.2100000000000002E-2</v>
      </c>
      <c r="P731" s="2">
        <v>3.04E-2</v>
      </c>
      <c r="Q731" s="2">
        <v>5.2299999999999999E-2</v>
      </c>
      <c r="R731" s="2">
        <v>0.1799</v>
      </c>
      <c r="S731" s="2">
        <v>8.2699999999999996E-2</v>
      </c>
      <c r="T731" s="2">
        <v>8.72E-2</v>
      </c>
      <c r="U731" s="2">
        <v>5.6599999999999998E-2</v>
      </c>
      <c r="V731" s="2">
        <v>3.0800000000000001E-2</v>
      </c>
      <c r="W731" s="2">
        <v>5.3100000000000001E-2</v>
      </c>
      <c r="X731" s="2">
        <v>7.4300000000000005E-2</v>
      </c>
      <c r="Y731" s="2">
        <v>7.1499999999999994E-2</v>
      </c>
      <c r="Z731" s="2">
        <v>6.4000000000000001E-2</v>
      </c>
      <c r="AA731" s="2">
        <v>5.5100000000000003E-2</v>
      </c>
      <c r="AB731" s="2">
        <v>2.41E-2</v>
      </c>
      <c r="AC731" s="2">
        <v>6.4799999999999996E-2</v>
      </c>
      <c r="AD731" s="2">
        <v>9.1200000000000003E-2</v>
      </c>
      <c r="AE731" s="2">
        <v>2.58E-2</v>
      </c>
      <c r="AF731" s="2">
        <v>2.3400000000000001E-2</v>
      </c>
      <c r="AG731" s="2">
        <v>0.1183</v>
      </c>
      <c r="AH731" s="2">
        <v>8.8599999999999998E-2</v>
      </c>
      <c r="AI731" s="2">
        <v>3.1600000000000003E-2</v>
      </c>
      <c r="AJ731" s="2">
        <v>2.9600000000000001E-2</v>
      </c>
      <c r="AK731" s="2">
        <v>3.3799999999999997E-2</v>
      </c>
      <c r="AL731" s="2">
        <v>0.108</v>
      </c>
      <c r="AM731" s="2">
        <v>3.6700000000000003E-2</v>
      </c>
      <c r="AN731" s="2">
        <v>5.1200000000000002E-2</v>
      </c>
      <c r="AO731" s="2">
        <v>6.6699999999999995E-2</v>
      </c>
    </row>
    <row r="732" spans="1:41" x14ac:dyDescent="0.25">
      <c r="A732" t="s">
        <v>47</v>
      </c>
      <c r="B732" s="1">
        <v>238</v>
      </c>
      <c r="C732" s="1">
        <v>166</v>
      </c>
      <c r="D732" s="1">
        <v>72</v>
      </c>
      <c r="E732" s="1">
        <v>30</v>
      </c>
      <c r="F732" s="1">
        <v>41</v>
      </c>
      <c r="G732" s="1">
        <v>41</v>
      </c>
      <c r="H732" s="1">
        <v>55</v>
      </c>
      <c r="I732" s="1">
        <v>38</v>
      </c>
      <c r="J732" s="1">
        <v>34</v>
      </c>
      <c r="K732" s="1">
        <v>19</v>
      </c>
      <c r="L732" s="1">
        <v>73</v>
      </c>
      <c r="M732" s="1">
        <v>37</v>
      </c>
      <c r="N732" s="1">
        <v>70</v>
      </c>
      <c r="O732" s="1">
        <v>199</v>
      </c>
      <c r="P732" s="1">
        <v>21</v>
      </c>
      <c r="Q732" s="1">
        <v>16</v>
      </c>
      <c r="R732" s="1">
        <v>2</v>
      </c>
      <c r="S732" s="1">
        <v>106</v>
      </c>
      <c r="T732" s="1">
        <v>46</v>
      </c>
      <c r="U732" s="1">
        <v>37</v>
      </c>
      <c r="V732" s="1">
        <v>48</v>
      </c>
      <c r="W732" s="1">
        <v>101</v>
      </c>
      <c r="X732" s="1">
        <v>136</v>
      </c>
      <c r="Y732" s="1">
        <v>68</v>
      </c>
      <c r="Z732" s="1">
        <v>105</v>
      </c>
      <c r="AA732" s="1">
        <v>64</v>
      </c>
      <c r="AB732" s="1">
        <v>37</v>
      </c>
      <c r="AC732" s="1">
        <v>31</v>
      </c>
      <c r="AD732" s="1">
        <v>14</v>
      </c>
      <c r="AE732" s="1">
        <v>15</v>
      </c>
      <c r="AF732" s="1">
        <v>8</v>
      </c>
      <c r="AG732" s="1">
        <v>10</v>
      </c>
      <c r="AH732" s="1">
        <v>59</v>
      </c>
      <c r="AI732" s="1">
        <v>51</v>
      </c>
      <c r="AJ732" s="1">
        <v>16</v>
      </c>
      <c r="AK732" s="1">
        <v>30</v>
      </c>
      <c r="AL732" s="1">
        <v>39</v>
      </c>
      <c r="AM732" s="1">
        <v>18</v>
      </c>
      <c r="AN732" s="1">
        <v>15</v>
      </c>
      <c r="AO732" s="1">
        <v>65</v>
      </c>
    </row>
    <row r="733" spans="1:41" x14ac:dyDescent="0.25">
      <c r="A733" t="s">
        <v>170</v>
      </c>
      <c r="B733" s="2">
        <v>0.11609999999999999</v>
      </c>
      <c r="C733" s="2">
        <v>0.15659999999999999</v>
      </c>
      <c r="D733" s="2">
        <v>7.2900000000000006E-2</v>
      </c>
      <c r="E733" s="2">
        <v>0.13800000000000001</v>
      </c>
      <c r="F733" s="2">
        <v>0.1172</v>
      </c>
      <c r="G733" s="2">
        <v>0.12379999999999999</v>
      </c>
      <c r="H733" s="2">
        <v>0.1595</v>
      </c>
      <c r="I733" s="2">
        <v>0.1145</v>
      </c>
      <c r="J733" s="2">
        <v>7.0599999999999996E-2</v>
      </c>
      <c r="K733" s="2">
        <v>7.2700000000000001E-2</v>
      </c>
      <c r="L733" s="2">
        <v>0.1115</v>
      </c>
      <c r="M733" s="2">
        <v>0.111</v>
      </c>
      <c r="N733" s="2">
        <v>0.1479</v>
      </c>
      <c r="O733" s="2">
        <v>0.11550000000000001</v>
      </c>
      <c r="P733" s="2">
        <v>0.12239999999999999</v>
      </c>
      <c r="Q733" s="2">
        <v>0.16420000000000001</v>
      </c>
      <c r="R733" s="2">
        <v>3.5400000000000001E-2</v>
      </c>
      <c r="S733" s="2">
        <v>0.17549999999999999</v>
      </c>
      <c r="T733" s="2">
        <v>0.1076</v>
      </c>
      <c r="U733" s="2">
        <v>0.1113</v>
      </c>
      <c r="V733" s="2">
        <v>7.0800000000000002E-2</v>
      </c>
      <c r="W733" s="2">
        <v>8.6900000000000005E-2</v>
      </c>
      <c r="X733" s="2">
        <v>0.155</v>
      </c>
      <c r="Y733" s="2">
        <v>0.15820000000000001</v>
      </c>
      <c r="Z733" s="2">
        <v>0.12570000000000001</v>
      </c>
      <c r="AA733" s="2">
        <v>8.2600000000000007E-2</v>
      </c>
      <c r="AB733" s="2">
        <v>7.7499999999999999E-2</v>
      </c>
      <c r="AC733" s="2">
        <v>9.1700000000000004E-2</v>
      </c>
      <c r="AD733" s="2">
        <v>7.1099999999999997E-2</v>
      </c>
      <c r="AE733" s="2">
        <v>8.7900000000000006E-2</v>
      </c>
      <c r="AF733" s="2">
        <v>8.4500000000000006E-2</v>
      </c>
      <c r="AG733" s="2">
        <v>7.7299999999999994E-2</v>
      </c>
      <c r="AH733" s="2">
        <v>8.7499999999999994E-2</v>
      </c>
      <c r="AI733" s="2">
        <v>8.2699999999999996E-2</v>
      </c>
      <c r="AJ733" s="2">
        <v>5.0799999999999998E-2</v>
      </c>
      <c r="AK733" s="2">
        <v>0.1028</v>
      </c>
      <c r="AL733" s="2">
        <v>8.1000000000000003E-2</v>
      </c>
      <c r="AM733" s="2">
        <v>0.10059999999999999</v>
      </c>
      <c r="AN733" s="2">
        <v>7.9299999999999995E-2</v>
      </c>
      <c r="AO733" s="2">
        <v>0.1578</v>
      </c>
    </row>
    <row r="734" spans="1:41" x14ac:dyDescent="0.25">
      <c r="A734" t="s">
        <v>82</v>
      </c>
      <c r="B734" s="1">
        <v>1462</v>
      </c>
      <c r="C734" s="1">
        <v>731</v>
      </c>
      <c r="D734" s="1">
        <v>731</v>
      </c>
      <c r="E734" s="1">
        <v>130</v>
      </c>
      <c r="F734" s="1">
        <v>252</v>
      </c>
      <c r="G734" s="1">
        <v>240</v>
      </c>
      <c r="H734" s="1">
        <v>226</v>
      </c>
      <c r="I734" s="1">
        <v>248</v>
      </c>
      <c r="J734" s="1">
        <v>366</v>
      </c>
      <c r="K734" s="1">
        <v>199</v>
      </c>
      <c r="L734" s="1">
        <v>471</v>
      </c>
      <c r="M734" s="1">
        <v>236</v>
      </c>
      <c r="N734" s="1">
        <v>325</v>
      </c>
      <c r="O734" s="1">
        <v>1230</v>
      </c>
      <c r="P734" s="1">
        <v>127</v>
      </c>
      <c r="Q734" s="1">
        <v>70</v>
      </c>
      <c r="R734" s="1">
        <v>34</v>
      </c>
      <c r="S734" s="1">
        <v>379</v>
      </c>
      <c r="T734" s="1">
        <v>294</v>
      </c>
      <c r="U734" s="1">
        <v>245</v>
      </c>
      <c r="V734" s="1">
        <v>545</v>
      </c>
      <c r="W734" s="1">
        <v>881</v>
      </c>
      <c r="X734" s="1">
        <v>581</v>
      </c>
      <c r="Y734" s="1">
        <v>292</v>
      </c>
      <c r="Z734" s="1">
        <v>573</v>
      </c>
      <c r="AA734" s="1">
        <v>597</v>
      </c>
      <c r="AB734" s="1">
        <v>390</v>
      </c>
      <c r="AC734" s="1">
        <v>248</v>
      </c>
      <c r="AD734" s="1">
        <v>139</v>
      </c>
      <c r="AE734" s="1">
        <v>141</v>
      </c>
      <c r="AF734" s="1">
        <v>77</v>
      </c>
      <c r="AG734" s="1">
        <v>91</v>
      </c>
      <c r="AH734" s="1">
        <v>477</v>
      </c>
      <c r="AI734" s="1">
        <v>506</v>
      </c>
      <c r="AJ734" s="1">
        <v>265</v>
      </c>
      <c r="AK734" s="1">
        <v>220</v>
      </c>
      <c r="AL734" s="1">
        <v>314</v>
      </c>
      <c r="AM734" s="1">
        <v>139</v>
      </c>
      <c r="AN734" s="1">
        <v>147</v>
      </c>
      <c r="AO734" s="1">
        <v>285</v>
      </c>
    </row>
    <row r="735" spans="1:41" x14ac:dyDescent="0.25">
      <c r="A735" t="s">
        <v>170</v>
      </c>
      <c r="B735" s="2">
        <v>0.71450000000000002</v>
      </c>
      <c r="C735" s="2">
        <v>0.69159999999999999</v>
      </c>
      <c r="D735" s="2">
        <v>0.7389</v>
      </c>
      <c r="E735" s="2">
        <v>0.60680000000000001</v>
      </c>
      <c r="F735" s="2">
        <v>0.72629999999999995</v>
      </c>
      <c r="G735" s="2">
        <v>0.71930000000000005</v>
      </c>
      <c r="H735" s="2">
        <v>0.66139999999999999</v>
      </c>
      <c r="I735" s="2">
        <v>0.75629999999999997</v>
      </c>
      <c r="J735" s="2">
        <v>0.75970000000000004</v>
      </c>
      <c r="K735" s="2">
        <v>0.74939999999999996</v>
      </c>
      <c r="L735" s="2">
        <v>0.7198</v>
      </c>
      <c r="M735" s="2">
        <v>0.71579999999999999</v>
      </c>
      <c r="N735" s="2">
        <v>0.68420000000000003</v>
      </c>
      <c r="O735" s="2">
        <v>0.71379999999999999</v>
      </c>
      <c r="P735" s="2">
        <v>0.74529999999999996</v>
      </c>
      <c r="Q735" s="2">
        <v>0.73419999999999996</v>
      </c>
      <c r="R735" s="2">
        <v>0.60670000000000002</v>
      </c>
      <c r="S735" s="2">
        <v>0.62439999999999996</v>
      </c>
      <c r="T735" s="2">
        <v>0.68720000000000003</v>
      </c>
      <c r="U735" s="2">
        <v>0.73180000000000001</v>
      </c>
      <c r="V735" s="2">
        <v>0.80369999999999997</v>
      </c>
      <c r="W735" s="2">
        <v>0.75549999999999995</v>
      </c>
      <c r="X735" s="2">
        <v>0.66010000000000002</v>
      </c>
      <c r="Y735" s="2">
        <v>0.6794</v>
      </c>
      <c r="Z735" s="2">
        <v>0.68340000000000001</v>
      </c>
      <c r="AA735" s="2">
        <v>0.76729999999999998</v>
      </c>
      <c r="AB735" s="2">
        <v>0.81759999999999999</v>
      </c>
      <c r="AC735" s="2">
        <v>0.73980000000000001</v>
      </c>
      <c r="AD735" s="2">
        <v>0.69010000000000005</v>
      </c>
      <c r="AE735" s="2">
        <v>0.81479999999999997</v>
      </c>
      <c r="AF735" s="2">
        <v>0.80989999999999995</v>
      </c>
      <c r="AG735" s="2">
        <v>0.68459999999999999</v>
      </c>
      <c r="AH735" s="2">
        <v>0.71350000000000002</v>
      </c>
      <c r="AI735" s="2">
        <v>0.81620000000000004</v>
      </c>
      <c r="AJ735" s="2">
        <v>0.82550000000000001</v>
      </c>
      <c r="AK735" s="2">
        <v>0.75849999999999995</v>
      </c>
      <c r="AL735" s="2">
        <v>0.65959999999999996</v>
      </c>
      <c r="AM735" s="2">
        <v>0.77270000000000005</v>
      </c>
      <c r="AN735" s="2">
        <v>0.79990000000000006</v>
      </c>
      <c r="AO735" s="2">
        <v>0.69359999999999999</v>
      </c>
    </row>
    <row r="736" spans="1:41" x14ac:dyDescent="0.25">
      <c r="A736" t="s">
        <v>83</v>
      </c>
      <c r="B736" s="1">
        <v>347</v>
      </c>
      <c r="C736" s="1">
        <v>161</v>
      </c>
      <c r="D736" s="1">
        <v>186</v>
      </c>
      <c r="E736" s="1">
        <v>55</v>
      </c>
      <c r="F736" s="1">
        <v>54</v>
      </c>
      <c r="G736" s="1">
        <v>52</v>
      </c>
      <c r="H736" s="1">
        <v>61</v>
      </c>
      <c r="I736" s="1">
        <v>42</v>
      </c>
      <c r="J736" s="1">
        <v>82</v>
      </c>
      <c r="K736" s="1">
        <v>47</v>
      </c>
      <c r="L736" s="1">
        <v>110</v>
      </c>
      <c r="M736" s="1">
        <v>57</v>
      </c>
      <c r="N736" s="1">
        <v>80</v>
      </c>
      <c r="O736" s="1">
        <v>294</v>
      </c>
      <c r="P736" s="1">
        <v>23</v>
      </c>
      <c r="Q736" s="1">
        <v>10</v>
      </c>
      <c r="R736" s="1">
        <v>20</v>
      </c>
      <c r="S736" s="1">
        <v>121</v>
      </c>
      <c r="T736" s="1">
        <v>88</v>
      </c>
      <c r="U736" s="1">
        <v>52</v>
      </c>
      <c r="V736" s="1">
        <v>85</v>
      </c>
      <c r="W736" s="1">
        <v>184</v>
      </c>
      <c r="X736" s="1">
        <v>163</v>
      </c>
      <c r="Y736" s="1">
        <v>70</v>
      </c>
      <c r="Z736" s="1">
        <v>160</v>
      </c>
      <c r="AA736" s="1">
        <v>117</v>
      </c>
      <c r="AB736" s="1">
        <v>50</v>
      </c>
      <c r="AC736" s="1">
        <v>57</v>
      </c>
      <c r="AD736" s="1">
        <v>48</v>
      </c>
      <c r="AE736" s="1">
        <v>17</v>
      </c>
      <c r="AF736" s="1">
        <v>10</v>
      </c>
      <c r="AG736" s="1">
        <v>32</v>
      </c>
      <c r="AH736" s="1">
        <v>133</v>
      </c>
      <c r="AI736" s="1">
        <v>63</v>
      </c>
      <c r="AJ736" s="1">
        <v>40</v>
      </c>
      <c r="AK736" s="1">
        <v>40</v>
      </c>
      <c r="AL736" s="1">
        <v>123</v>
      </c>
      <c r="AM736" s="1">
        <v>23</v>
      </c>
      <c r="AN736" s="1">
        <v>22</v>
      </c>
      <c r="AO736" s="1">
        <v>61</v>
      </c>
    </row>
    <row r="737" spans="1:54" x14ac:dyDescent="0.25">
      <c r="A737" t="s">
        <v>170</v>
      </c>
      <c r="B737" s="2">
        <v>0.1694</v>
      </c>
      <c r="C737" s="2">
        <v>0.15179999999999999</v>
      </c>
      <c r="D737" s="2">
        <v>0.18820000000000001</v>
      </c>
      <c r="E737" s="2">
        <v>0.25519999999999998</v>
      </c>
      <c r="F737" s="2">
        <v>0.1565</v>
      </c>
      <c r="G737" s="2">
        <v>0.15690000000000001</v>
      </c>
      <c r="H737" s="2">
        <v>0.17899999999999999</v>
      </c>
      <c r="I737" s="2">
        <v>0.12920000000000001</v>
      </c>
      <c r="J737" s="2">
        <v>0.16969999999999999</v>
      </c>
      <c r="K737" s="2">
        <v>0.1779</v>
      </c>
      <c r="L737" s="2">
        <v>0.16869999999999999</v>
      </c>
      <c r="M737" s="2">
        <v>0.17319999999999999</v>
      </c>
      <c r="N737" s="2">
        <v>0.16789999999999999</v>
      </c>
      <c r="O737" s="2">
        <v>0.17080000000000001</v>
      </c>
      <c r="P737" s="2">
        <v>0.13239999999999999</v>
      </c>
      <c r="Q737" s="2">
        <v>0.10150000000000001</v>
      </c>
      <c r="R737" s="2">
        <v>0.3579</v>
      </c>
      <c r="S737" s="2">
        <v>0.2001</v>
      </c>
      <c r="T737" s="2">
        <v>0.20519999999999999</v>
      </c>
      <c r="U737" s="2">
        <v>0.157</v>
      </c>
      <c r="V737" s="2">
        <v>0.12540000000000001</v>
      </c>
      <c r="W737" s="2">
        <v>0.15770000000000001</v>
      </c>
      <c r="X737" s="2">
        <v>0.18490000000000001</v>
      </c>
      <c r="Y737" s="2">
        <v>0.16239999999999999</v>
      </c>
      <c r="Z737" s="2">
        <v>0.19089999999999999</v>
      </c>
      <c r="AA737" s="2">
        <v>0.15010000000000001</v>
      </c>
      <c r="AB737" s="2">
        <v>0.10489999999999999</v>
      </c>
      <c r="AC737" s="2">
        <v>0.16850000000000001</v>
      </c>
      <c r="AD737" s="2">
        <v>0.2387</v>
      </c>
      <c r="AE737" s="2">
        <v>9.7199999999999995E-2</v>
      </c>
      <c r="AF737" s="2">
        <v>0.1057</v>
      </c>
      <c r="AG737" s="2">
        <v>0.23810000000000001</v>
      </c>
      <c r="AH737" s="2">
        <v>0.19889999999999999</v>
      </c>
      <c r="AI737" s="2">
        <v>0.1011</v>
      </c>
      <c r="AJ737" s="2">
        <v>0.1236</v>
      </c>
      <c r="AK737" s="2">
        <v>0.13869999999999999</v>
      </c>
      <c r="AL737" s="2">
        <v>0.25940000000000002</v>
      </c>
      <c r="AM737" s="2">
        <v>0.12659999999999999</v>
      </c>
      <c r="AN737" s="2">
        <v>0.1208</v>
      </c>
      <c r="AO737" s="2">
        <v>0.14849999999999999</v>
      </c>
    </row>
    <row r="738" spans="1:54" x14ac:dyDescent="0.25">
      <c r="A738" t="s">
        <v>170</v>
      </c>
    </row>
    <row r="739" spans="1:54" x14ac:dyDescent="0.25">
      <c r="A739" t="s">
        <v>50</v>
      </c>
      <c r="B739" s="2">
        <v>0.54510000000000003</v>
      </c>
      <c r="C739" s="2">
        <v>0.53979999999999995</v>
      </c>
      <c r="D739" s="2">
        <v>0.55069999999999997</v>
      </c>
      <c r="E739" s="2">
        <v>0.35160000000000002</v>
      </c>
      <c r="F739" s="2">
        <v>0.56979999999999997</v>
      </c>
      <c r="G739" s="2">
        <v>0.56240000000000001</v>
      </c>
      <c r="H739" s="2">
        <v>0.4824</v>
      </c>
      <c r="I739" s="2">
        <v>0.62709999999999999</v>
      </c>
      <c r="J739" s="3">
        <v>0.59</v>
      </c>
      <c r="K739" s="2">
        <v>0.57150000000000001</v>
      </c>
      <c r="L739" s="2">
        <v>0.55110000000000003</v>
      </c>
      <c r="M739" s="2">
        <v>0.54259999999999997</v>
      </c>
      <c r="N739" s="2">
        <v>0.51629999999999998</v>
      </c>
      <c r="O739" s="2">
        <v>0.54300000000000004</v>
      </c>
      <c r="P739" s="2">
        <v>0.6129</v>
      </c>
      <c r="Q739" s="2">
        <v>0.63270000000000004</v>
      </c>
      <c r="R739" s="2">
        <v>0.24879999999999999</v>
      </c>
      <c r="S739" s="2">
        <v>0.42430000000000001</v>
      </c>
      <c r="T739" s="2">
        <v>0.48199999999999998</v>
      </c>
      <c r="U739" s="2">
        <v>0.57479999999999998</v>
      </c>
      <c r="V739" s="2">
        <v>0.67830000000000001</v>
      </c>
      <c r="W739" s="2">
        <v>0.5978</v>
      </c>
      <c r="X739" s="2">
        <v>0.47520000000000001</v>
      </c>
      <c r="Y739" s="2">
        <v>0.51700000000000002</v>
      </c>
      <c r="Z739" s="2">
        <v>0.49249999999999999</v>
      </c>
      <c r="AA739" s="2">
        <v>0.61719999999999997</v>
      </c>
      <c r="AB739" s="2">
        <v>0.7127</v>
      </c>
      <c r="AC739" s="2">
        <v>0.57130000000000003</v>
      </c>
      <c r="AD739" s="2">
        <v>0.45140000000000002</v>
      </c>
      <c r="AE739" s="2">
        <v>0.71760000000000002</v>
      </c>
      <c r="AF739" s="2">
        <v>0.70420000000000005</v>
      </c>
      <c r="AG739" s="2">
        <v>0.44650000000000001</v>
      </c>
      <c r="AH739" s="2">
        <v>0.51459999999999995</v>
      </c>
      <c r="AI739" s="2">
        <v>0.71509999999999996</v>
      </c>
      <c r="AJ739" s="2">
        <v>0.70189999999999997</v>
      </c>
      <c r="AK739" s="2">
        <v>0.61980000000000002</v>
      </c>
      <c r="AL739" s="2">
        <v>0.4002</v>
      </c>
      <c r="AM739" s="2">
        <v>0.64610000000000001</v>
      </c>
      <c r="AN739" s="2">
        <v>0.67910000000000004</v>
      </c>
      <c r="AO739" s="2">
        <v>0.54510000000000003</v>
      </c>
    </row>
    <row r="740" spans="1:54" x14ac:dyDescent="0.25">
      <c r="A740" t="s">
        <v>170</v>
      </c>
    </row>
    <row r="741" spans="1:54" x14ac:dyDescent="0.25">
      <c r="A741" s="6" t="str">
        <f>HYPERLINK("#Contents!A1", "Contents")</f>
        <v>Contents</v>
      </c>
    </row>
    <row r="742" spans="1:54" x14ac:dyDescent="0.25">
      <c r="A742" s="7" t="s">
        <v>142</v>
      </c>
      <c r="BB742" s="15" t="str">
        <f>LEFT(A742, FIND(" ", A742) - 2)</f>
        <v>Table_Q14.Summary</v>
      </c>
    </row>
    <row r="743" spans="1:54" ht="16.5" thickBot="1" x14ac:dyDescent="0.3">
      <c r="A743" t="s">
        <v>42</v>
      </c>
    </row>
    <row r="744" spans="1:54" ht="38.1" customHeight="1" x14ac:dyDescent="0.25">
      <c r="A744" t="s">
        <v>170</v>
      </c>
      <c r="B744" s="42" t="s">
        <v>143</v>
      </c>
      <c r="C744" s="42" t="s">
        <v>144</v>
      </c>
      <c r="D744" s="42" t="s">
        <v>145</v>
      </c>
      <c r="E744" s="42" t="s">
        <v>146</v>
      </c>
      <c r="F744" s="42" t="s">
        <v>147</v>
      </c>
      <c r="G744" s="40" t="s">
        <v>148</v>
      </c>
      <c r="AN744"/>
      <c r="AO744"/>
    </row>
    <row r="745" spans="1:54" ht="38.1" customHeight="1" thickBot="1" x14ac:dyDescent="0.3">
      <c r="A745" t="s">
        <v>170</v>
      </c>
      <c r="B745" s="43"/>
      <c r="C745" s="43"/>
      <c r="D745" s="43"/>
      <c r="E745" s="43"/>
      <c r="F745" s="43"/>
      <c r="G745" s="41"/>
      <c r="AN745"/>
      <c r="AO745"/>
    </row>
    <row r="746" spans="1:54" x14ac:dyDescent="0.25">
      <c r="A746" t="s">
        <v>38</v>
      </c>
      <c r="B746" s="1">
        <v>2046</v>
      </c>
      <c r="C746" s="1">
        <v>2046</v>
      </c>
      <c r="D746" s="1">
        <v>2046</v>
      </c>
      <c r="E746" s="1">
        <v>2046</v>
      </c>
      <c r="F746" s="1">
        <v>2046</v>
      </c>
      <c r="G746" s="1">
        <v>2046</v>
      </c>
      <c r="AN746"/>
      <c r="AO746"/>
    </row>
    <row r="747" spans="1:54" x14ac:dyDescent="0.25">
      <c r="A747" t="s">
        <v>39</v>
      </c>
      <c r="B747" s="1">
        <v>2047</v>
      </c>
      <c r="C747" s="1">
        <v>2047</v>
      </c>
      <c r="D747" s="1">
        <v>2047</v>
      </c>
      <c r="E747" s="1">
        <v>2047</v>
      </c>
      <c r="F747" s="1">
        <v>2047</v>
      </c>
      <c r="G747" s="1">
        <v>2047</v>
      </c>
      <c r="AN747"/>
      <c r="AO747"/>
    </row>
    <row r="748" spans="1:54" x14ac:dyDescent="0.25">
      <c r="A748" t="s">
        <v>77</v>
      </c>
      <c r="B748" s="1">
        <v>739</v>
      </c>
      <c r="C748" s="1">
        <v>691</v>
      </c>
      <c r="D748" s="1">
        <v>849</v>
      </c>
      <c r="E748" s="1">
        <v>737</v>
      </c>
      <c r="F748" s="1">
        <v>777</v>
      </c>
      <c r="G748" s="1">
        <v>847</v>
      </c>
      <c r="AN748"/>
      <c r="AO748"/>
    </row>
    <row r="749" spans="1:54" x14ac:dyDescent="0.25">
      <c r="A749" t="s">
        <v>170</v>
      </c>
      <c r="B749" s="2">
        <v>0.3609</v>
      </c>
      <c r="C749" s="2">
        <v>0.33739999999999998</v>
      </c>
      <c r="D749" s="2">
        <v>0.41499999999999998</v>
      </c>
      <c r="E749" s="2">
        <v>0.3599</v>
      </c>
      <c r="F749" s="2">
        <v>0.37969999999999998</v>
      </c>
      <c r="G749" s="2">
        <v>0.41389999999999999</v>
      </c>
      <c r="AN749"/>
      <c r="AO749"/>
    </row>
    <row r="750" spans="1:54" x14ac:dyDescent="0.25">
      <c r="A750" t="s">
        <v>138</v>
      </c>
      <c r="B750" s="1">
        <v>712</v>
      </c>
      <c r="C750" s="1">
        <v>693</v>
      </c>
      <c r="D750" s="1">
        <v>655</v>
      </c>
      <c r="E750" s="1">
        <v>636</v>
      </c>
      <c r="F750" s="1">
        <v>615</v>
      </c>
      <c r="G750" s="1">
        <v>615</v>
      </c>
      <c r="AN750"/>
      <c r="AO750"/>
    </row>
    <row r="751" spans="1:54" x14ac:dyDescent="0.25">
      <c r="A751" t="s">
        <v>170</v>
      </c>
      <c r="B751" s="2">
        <v>0.34810000000000002</v>
      </c>
      <c r="C751" s="2">
        <v>0.3387</v>
      </c>
      <c r="D751" s="2">
        <v>0.31990000000000002</v>
      </c>
      <c r="E751" s="2">
        <v>0.3105</v>
      </c>
      <c r="F751" s="2">
        <v>0.3004</v>
      </c>
      <c r="G751" s="2">
        <v>0.30059999999999998</v>
      </c>
      <c r="AN751"/>
      <c r="AO751"/>
    </row>
    <row r="752" spans="1:54" x14ac:dyDescent="0.25">
      <c r="A752" t="s">
        <v>139</v>
      </c>
      <c r="B752" s="1">
        <v>236</v>
      </c>
      <c r="C752" s="1">
        <v>232</v>
      </c>
      <c r="D752" s="1">
        <v>208</v>
      </c>
      <c r="E752" s="1">
        <v>299</v>
      </c>
      <c r="F752" s="1">
        <v>262</v>
      </c>
      <c r="G752" s="1">
        <v>219</v>
      </c>
      <c r="AN752"/>
      <c r="AO752"/>
    </row>
    <row r="753" spans="1:54" x14ac:dyDescent="0.25">
      <c r="A753" t="s">
        <v>170</v>
      </c>
      <c r="B753" s="2">
        <v>0.11509999999999999</v>
      </c>
      <c r="C753" s="2">
        <v>0.1134</v>
      </c>
      <c r="D753" s="2">
        <v>0.1018</v>
      </c>
      <c r="E753" s="2">
        <v>0.1462</v>
      </c>
      <c r="F753" s="2">
        <v>0.12809999999999999</v>
      </c>
      <c r="G753" s="2">
        <v>0.1072</v>
      </c>
      <c r="AN753"/>
      <c r="AO753"/>
    </row>
    <row r="754" spans="1:54" x14ac:dyDescent="0.25">
      <c r="A754" t="s">
        <v>81</v>
      </c>
      <c r="B754" s="1">
        <v>102</v>
      </c>
      <c r="C754" s="1">
        <v>143</v>
      </c>
      <c r="D754" s="1">
        <v>128</v>
      </c>
      <c r="E754" s="1">
        <v>146</v>
      </c>
      <c r="F754" s="1">
        <v>156</v>
      </c>
      <c r="G754" s="1">
        <v>127</v>
      </c>
      <c r="AN754"/>
      <c r="AO754"/>
    </row>
    <row r="755" spans="1:54" x14ac:dyDescent="0.25">
      <c r="A755" t="s">
        <v>170</v>
      </c>
      <c r="B755" s="2">
        <v>4.9799999999999997E-2</v>
      </c>
      <c r="C755" s="2">
        <v>6.9800000000000001E-2</v>
      </c>
      <c r="D755" s="2">
        <v>6.2600000000000003E-2</v>
      </c>
      <c r="E755" s="2">
        <v>7.1300000000000002E-2</v>
      </c>
      <c r="F755" s="2">
        <v>7.6300000000000007E-2</v>
      </c>
      <c r="G755" s="2">
        <v>6.2199999999999998E-2</v>
      </c>
      <c r="AN755"/>
      <c r="AO755"/>
    </row>
    <row r="756" spans="1:54" x14ac:dyDescent="0.25">
      <c r="A756" t="s">
        <v>47</v>
      </c>
      <c r="B756" s="1">
        <v>258</v>
      </c>
      <c r="C756" s="1">
        <v>288</v>
      </c>
      <c r="D756" s="1">
        <v>206</v>
      </c>
      <c r="E756" s="1">
        <v>229</v>
      </c>
      <c r="F756" s="1">
        <v>236</v>
      </c>
      <c r="G756" s="1">
        <v>238</v>
      </c>
      <c r="AN756"/>
      <c r="AO756"/>
    </row>
    <row r="757" spans="1:54" x14ac:dyDescent="0.25">
      <c r="A757" t="s">
        <v>170</v>
      </c>
      <c r="B757" s="2">
        <v>0.12620000000000001</v>
      </c>
      <c r="C757" s="2">
        <v>0.14069999999999999</v>
      </c>
      <c r="D757" s="2">
        <v>0.1007</v>
      </c>
      <c r="E757" s="2">
        <v>0.11210000000000001</v>
      </c>
      <c r="F757" s="2">
        <v>0.1154</v>
      </c>
      <c r="G757" s="2">
        <v>0.11609999999999999</v>
      </c>
      <c r="AN757"/>
      <c r="AO757"/>
    </row>
    <row r="758" spans="1:54" x14ac:dyDescent="0.25">
      <c r="A758" t="s">
        <v>82</v>
      </c>
      <c r="B758" s="1">
        <v>1451</v>
      </c>
      <c r="C758" s="1">
        <v>1384</v>
      </c>
      <c r="D758" s="1">
        <v>1504</v>
      </c>
      <c r="E758" s="1">
        <v>1372</v>
      </c>
      <c r="F758" s="1">
        <v>1392</v>
      </c>
      <c r="G758" s="1">
        <v>1462</v>
      </c>
      <c r="AN758"/>
      <c r="AO758"/>
    </row>
    <row r="759" spans="1:54" x14ac:dyDescent="0.25">
      <c r="A759" t="s">
        <v>170</v>
      </c>
      <c r="B759" s="2">
        <v>0.70899999999999996</v>
      </c>
      <c r="C759" s="2">
        <v>0.67610000000000003</v>
      </c>
      <c r="D759" s="2">
        <v>0.7349</v>
      </c>
      <c r="E759" s="2">
        <v>0.67049999999999998</v>
      </c>
      <c r="F759" s="2">
        <v>0.68010000000000004</v>
      </c>
      <c r="G759" s="2">
        <v>0.71450000000000002</v>
      </c>
      <c r="AN759"/>
      <c r="AO759"/>
    </row>
    <row r="760" spans="1:54" x14ac:dyDescent="0.25">
      <c r="A760" t="s">
        <v>83</v>
      </c>
      <c r="B760" s="1">
        <v>337</v>
      </c>
      <c r="C760" s="1">
        <v>375</v>
      </c>
      <c r="D760" s="1">
        <v>337</v>
      </c>
      <c r="E760" s="1">
        <v>445</v>
      </c>
      <c r="F760" s="1">
        <v>418</v>
      </c>
      <c r="G760" s="1">
        <v>347</v>
      </c>
      <c r="AN760"/>
      <c r="AO760"/>
    </row>
    <row r="761" spans="1:54" x14ac:dyDescent="0.25">
      <c r="A761" t="s">
        <v>170</v>
      </c>
      <c r="B761" s="2">
        <v>0.16489999999999999</v>
      </c>
      <c r="C761" s="2">
        <v>0.1832</v>
      </c>
      <c r="D761" s="2">
        <v>0.16439999999999999</v>
      </c>
      <c r="E761" s="2">
        <v>0.21740000000000001</v>
      </c>
      <c r="F761" s="2">
        <v>0.2044</v>
      </c>
      <c r="G761" s="2">
        <v>0.1694</v>
      </c>
      <c r="AN761"/>
      <c r="AO761"/>
    </row>
    <row r="762" spans="1:54" x14ac:dyDescent="0.25">
      <c r="A762" t="s">
        <v>170</v>
      </c>
      <c r="AN762"/>
      <c r="AO762"/>
    </row>
    <row r="763" spans="1:54" x14ac:dyDescent="0.25">
      <c r="A763" t="s">
        <v>50</v>
      </c>
      <c r="B763" s="2">
        <v>0.54410000000000003</v>
      </c>
      <c r="C763" s="2">
        <v>0.4929</v>
      </c>
      <c r="D763" s="2">
        <v>0.57050000000000001</v>
      </c>
      <c r="E763" s="2">
        <v>0.4531</v>
      </c>
      <c r="F763" s="2">
        <v>0.47570000000000001</v>
      </c>
      <c r="G763" s="2">
        <v>0.54510000000000003</v>
      </c>
      <c r="AN763"/>
      <c r="AO763"/>
    </row>
    <row r="764" spans="1:54" x14ac:dyDescent="0.25">
      <c r="A764" t="s">
        <v>170</v>
      </c>
    </row>
    <row r="765" spans="1:54" x14ac:dyDescent="0.25">
      <c r="A765" s="6" t="str">
        <f>HYPERLINK("#Contents!A1", "Contents")</f>
        <v>Contents</v>
      </c>
    </row>
    <row r="766" spans="1:54" x14ac:dyDescent="0.25">
      <c r="A766" s="7" t="s">
        <v>149</v>
      </c>
      <c r="BB766" s="15" t="str">
        <f>LEFT(A766, FIND(" ", A766) - 2)</f>
        <v>Table_Q15_1</v>
      </c>
    </row>
    <row r="767" spans="1:54" x14ac:dyDescent="0.25">
      <c r="A767" t="s">
        <v>42</v>
      </c>
    </row>
    <row r="768" spans="1:54" ht="16.5" thickBot="1" x14ac:dyDescent="0.3">
      <c r="A768" t="s">
        <v>170</v>
      </c>
    </row>
    <row r="769" spans="1:41" ht="36.950000000000003" customHeight="1" x14ac:dyDescent="0.25">
      <c r="A769" t="s">
        <v>170</v>
      </c>
      <c r="B769" s="47" t="s">
        <v>7</v>
      </c>
      <c r="C769" s="44" t="s">
        <v>0</v>
      </c>
      <c r="D769" s="49"/>
      <c r="E769" s="44" t="s">
        <v>1</v>
      </c>
      <c r="F769" s="45"/>
      <c r="G769" s="45"/>
      <c r="H769" s="45"/>
      <c r="I769" s="45"/>
      <c r="J769" s="45"/>
      <c r="K769" s="44" t="s">
        <v>2</v>
      </c>
      <c r="L769" s="45"/>
      <c r="M769" s="45"/>
      <c r="N769" s="45"/>
      <c r="O769" s="45"/>
      <c r="P769" s="45"/>
      <c r="Q769" s="45"/>
      <c r="R769" s="45"/>
      <c r="S769" s="44" t="s">
        <v>3</v>
      </c>
      <c r="T769" s="45"/>
      <c r="U769" s="45" t="s">
        <v>3</v>
      </c>
      <c r="V769" s="45"/>
      <c r="W769" s="44" t="s">
        <v>178</v>
      </c>
      <c r="X769" s="45"/>
      <c r="Y769" s="44" t="s">
        <v>4</v>
      </c>
      <c r="Z769" s="45"/>
      <c r="AA769" s="45"/>
      <c r="AB769" s="44" t="s">
        <v>5</v>
      </c>
      <c r="AC769" s="45"/>
      <c r="AD769" s="45"/>
      <c r="AE769" s="45"/>
      <c r="AF769" s="45"/>
      <c r="AG769" s="45"/>
      <c r="AH769" s="44" t="s">
        <v>6</v>
      </c>
      <c r="AI769" s="45"/>
      <c r="AJ769" s="44" t="s">
        <v>179</v>
      </c>
      <c r="AK769" s="45"/>
      <c r="AL769" s="45"/>
      <c r="AM769" s="45"/>
      <c r="AN769" s="45"/>
      <c r="AO769" s="46"/>
    </row>
    <row r="770" spans="1:41" ht="39" thickBot="1" x14ac:dyDescent="0.3">
      <c r="A770" t="s">
        <v>170</v>
      </c>
      <c r="B770" s="48" t="s">
        <v>7</v>
      </c>
      <c r="C770" s="4" t="s">
        <v>8</v>
      </c>
      <c r="D770" s="4" t="s">
        <v>9</v>
      </c>
      <c r="E770" s="4" t="s">
        <v>10</v>
      </c>
      <c r="F770" s="4" t="s">
        <v>11</v>
      </c>
      <c r="G770" s="4" t="s">
        <v>12</v>
      </c>
      <c r="H770" s="4" t="s">
        <v>13</v>
      </c>
      <c r="I770" s="4" t="s">
        <v>14</v>
      </c>
      <c r="J770" s="4" t="s">
        <v>15</v>
      </c>
      <c r="K770" s="4" t="s">
        <v>16</v>
      </c>
      <c r="L770" s="4" t="s">
        <v>17</v>
      </c>
      <c r="M770" s="4" t="s">
        <v>18</v>
      </c>
      <c r="N770" s="4" t="s">
        <v>19</v>
      </c>
      <c r="O770" s="4" t="s">
        <v>20</v>
      </c>
      <c r="P770" s="4" t="s">
        <v>21</v>
      </c>
      <c r="Q770" s="4" t="s">
        <v>22</v>
      </c>
      <c r="R770" s="4" t="s">
        <v>23</v>
      </c>
      <c r="S770" s="4" t="s">
        <v>24</v>
      </c>
      <c r="T770" s="4" t="s">
        <v>25</v>
      </c>
      <c r="U770" s="4" t="s">
        <v>26</v>
      </c>
      <c r="V770" s="4" t="s">
        <v>27</v>
      </c>
      <c r="W770" s="4" t="s">
        <v>28</v>
      </c>
      <c r="X770" s="4" t="s">
        <v>29</v>
      </c>
      <c r="Y770" s="4" t="s">
        <v>180</v>
      </c>
      <c r="Z770" s="4" t="s">
        <v>181</v>
      </c>
      <c r="AA770" s="4" t="s">
        <v>182</v>
      </c>
      <c r="AB770" s="4" t="s">
        <v>30</v>
      </c>
      <c r="AC770" s="4" t="s">
        <v>31</v>
      </c>
      <c r="AD770" s="4" t="s">
        <v>32</v>
      </c>
      <c r="AE770" s="4" t="s">
        <v>33</v>
      </c>
      <c r="AF770" s="4" t="s">
        <v>34</v>
      </c>
      <c r="AG770" s="4" t="s">
        <v>35</v>
      </c>
      <c r="AH770" s="4" t="s">
        <v>36</v>
      </c>
      <c r="AI770" s="4" t="s">
        <v>37</v>
      </c>
      <c r="AJ770" s="4" t="s">
        <v>30</v>
      </c>
      <c r="AK770" s="4" t="s">
        <v>31</v>
      </c>
      <c r="AL770" s="4" t="s">
        <v>32</v>
      </c>
      <c r="AM770" s="4" t="s">
        <v>33</v>
      </c>
      <c r="AN770" s="4" t="s">
        <v>34</v>
      </c>
      <c r="AO770" s="5" t="s">
        <v>35</v>
      </c>
    </row>
    <row r="771" spans="1:41" x14ac:dyDescent="0.25">
      <c r="A771" t="s">
        <v>38</v>
      </c>
      <c r="B771" s="1">
        <v>2047</v>
      </c>
      <c r="C771" s="1">
        <v>1133</v>
      </c>
      <c r="D771" s="1">
        <v>914</v>
      </c>
      <c r="E771" s="1">
        <v>166</v>
      </c>
      <c r="F771" s="1">
        <v>362</v>
      </c>
      <c r="G771" s="1">
        <v>378</v>
      </c>
      <c r="H771" s="1">
        <v>423</v>
      </c>
      <c r="I771" s="1">
        <v>377</v>
      </c>
      <c r="J771" s="1">
        <v>341</v>
      </c>
      <c r="K771" s="1">
        <v>289</v>
      </c>
      <c r="L771" s="1">
        <v>620</v>
      </c>
      <c r="M771" s="1">
        <v>352</v>
      </c>
      <c r="N771" s="1">
        <v>491</v>
      </c>
      <c r="O771" s="1">
        <v>1752</v>
      </c>
      <c r="P771" s="1">
        <v>155</v>
      </c>
      <c r="Q771" s="1">
        <v>102</v>
      </c>
      <c r="R771" s="1">
        <v>38</v>
      </c>
      <c r="S771" s="1">
        <v>479</v>
      </c>
      <c r="T771" s="1">
        <v>530</v>
      </c>
      <c r="U771" s="1">
        <v>146</v>
      </c>
      <c r="V771" s="1">
        <v>892</v>
      </c>
      <c r="W771" s="1">
        <v>1050</v>
      </c>
      <c r="X771" s="1">
        <v>997</v>
      </c>
      <c r="Y771" s="1">
        <v>648</v>
      </c>
      <c r="Z771" s="1">
        <v>697</v>
      </c>
      <c r="AA771" s="1">
        <v>702</v>
      </c>
      <c r="AB771" s="1">
        <v>625</v>
      </c>
      <c r="AC771" s="1">
        <v>283</v>
      </c>
      <c r="AD771" s="1">
        <v>215</v>
      </c>
      <c r="AE771" s="1">
        <v>123</v>
      </c>
      <c r="AF771" s="1">
        <v>80</v>
      </c>
      <c r="AG771" s="1">
        <v>89</v>
      </c>
      <c r="AH771" s="1">
        <v>615</v>
      </c>
      <c r="AI771" s="1">
        <v>674</v>
      </c>
      <c r="AJ771" s="1">
        <v>408</v>
      </c>
      <c r="AK771" s="1">
        <v>268</v>
      </c>
      <c r="AL771" s="1">
        <v>452</v>
      </c>
      <c r="AM771" s="1">
        <v>142</v>
      </c>
      <c r="AN771" s="1">
        <v>194</v>
      </c>
      <c r="AO771" s="1">
        <v>372</v>
      </c>
    </row>
    <row r="772" spans="1:41" x14ac:dyDescent="0.25">
      <c r="A772" t="s">
        <v>39</v>
      </c>
      <c r="B772" s="1">
        <v>2047</v>
      </c>
      <c r="C772" s="1">
        <v>1058</v>
      </c>
      <c r="D772" s="1">
        <v>989</v>
      </c>
      <c r="E772" s="1">
        <v>214</v>
      </c>
      <c r="F772" s="1">
        <v>347</v>
      </c>
      <c r="G772" s="1">
        <v>334</v>
      </c>
      <c r="H772" s="1">
        <v>343</v>
      </c>
      <c r="I772" s="1">
        <v>328</v>
      </c>
      <c r="J772" s="1">
        <v>481</v>
      </c>
      <c r="K772" s="1">
        <v>266</v>
      </c>
      <c r="L772" s="1">
        <v>654</v>
      </c>
      <c r="M772" s="1">
        <v>330</v>
      </c>
      <c r="N772" s="1">
        <v>475</v>
      </c>
      <c r="O772" s="1">
        <v>1724</v>
      </c>
      <c r="P772" s="1">
        <v>171</v>
      </c>
      <c r="Q772" s="1">
        <v>96</v>
      </c>
      <c r="R772" s="1">
        <v>56</v>
      </c>
      <c r="S772" s="1">
        <v>607</v>
      </c>
      <c r="T772" s="1">
        <v>428</v>
      </c>
      <c r="U772" s="1">
        <v>334</v>
      </c>
      <c r="V772" s="1">
        <v>678</v>
      </c>
      <c r="W772" s="1">
        <v>1167</v>
      </c>
      <c r="X772" s="1">
        <v>880</v>
      </c>
      <c r="Y772" s="1">
        <v>430</v>
      </c>
      <c r="Z772" s="1">
        <v>839</v>
      </c>
      <c r="AA772" s="1">
        <v>778</v>
      </c>
      <c r="AB772" s="1">
        <v>477</v>
      </c>
      <c r="AC772" s="1">
        <v>335</v>
      </c>
      <c r="AD772" s="1">
        <v>202</v>
      </c>
      <c r="AE772" s="1">
        <v>173</v>
      </c>
      <c r="AF772" s="1">
        <v>95</v>
      </c>
      <c r="AG772" s="1">
        <v>133</v>
      </c>
      <c r="AH772" s="1">
        <v>669</v>
      </c>
      <c r="AI772" s="1">
        <v>620</v>
      </c>
      <c r="AJ772" s="1">
        <v>321</v>
      </c>
      <c r="AK772" s="1">
        <v>290</v>
      </c>
      <c r="AL772" s="1">
        <v>476</v>
      </c>
      <c r="AM772" s="1">
        <v>180</v>
      </c>
      <c r="AN772" s="1">
        <v>184</v>
      </c>
      <c r="AO772" s="1">
        <v>411</v>
      </c>
    </row>
    <row r="773" spans="1:41" x14ac:dyDescent="0.25">
      <c r="A773" t="s">
        <v>150</v>
      </c>
      <c r="B773" s="1">
        <v>788</v>
      </c>
      <c r="C773" s="1">
        <v>404</v>
      </c>
      <c r="D773" s="1">
        <v>384</v>
      </c>
      <c r="E773" s="1">
        <v>65</v>
      </c>
      <c r="F773" s="1">
        <v>117</v>
      </c>
      <c r="G773" s="1">
        <v>127</v>
      </c>
      <c r="H773" s="1">
        <v>127</v>
      </c>
      <c r="I773" s="1">
        <v>167</v>
      </c>
      <c r="J773" s="1">
        <v>185</v>
      </c>
      <c r="K773" s="1">
        <v>90</v>
      </c>
      <c r="L773" s="1">
        <v>267</v>
      </c>
      <c r="M773" s="1">
        <v>129</v>
      </c>
      <c r="N773" s="1">
        <v>154</v>
      </c>
      <c r="O773" s="1">
        <v>641</v>
      </c>
      <c r="P773" s="1">
        <v>87</v>
      </c>
      <c r="Q773" s="1">
        <v>39</v>
      </c>
      <c r="R773" s="1">
        <v>21</v>
      </c>
      <c r="S773" s="1">
        <v>217</v>
      </c>
      <c r="T773" s="1">
        <v>162</v>
      </c>
      <c r="U773" s="1">
        <v>156</v>
      </c>
      <c r="V773" s="1">
        <v>253</v>
      </c>
      <c r="W773" s="1">
        <v>487</v>
      </c>
      <c r="X773" s="1">
        <v>301</v>
      </c>
      <c r="Y773" s="1">
        <v>173</v>
      </c>
      <c r="Z773" s="1">
        <v>321</v>
      </c>
      <c r="AA773" s="1">
        <v>294</v>
      </c>
      <c r="AB773" s="1">
        <v>196</v>
      </c>
      <c r="AC773" s="1">
        <v>122</v>
      </c>
      <c r="AD773" s="1">
        <v>77</v>
      </c>
      <c r="AE773" s="1">
        <v>70</v>
      </c>
      <c r="AF773" s="1">
        <v>40</v>
      </c>
      <c r="AG773" s="1">
        <v>63</v>
      </c>
      <c r="AH773" s="1">
        <v>299</v>
      </c>
      <c r="AI773" s="1">
        <v>242</v>
      </c>
      <c r="AJ773" s="1">
        <v>115</v>
      </c>
      <c r="AK773" s="1">
        <v>101</v>
      </c>
      <c r="AL773" s="1">
        <v>192</v>
      </c>
      <c r="AM773" s="1">
        <v>76</v>
      </c>
      <c r="AN773" s="1">
        <v>78</v>
      </c>
      <c r="AO773" s="1">
        <v>177</v>
      </c>
    </row>
    <row r="774" spans="1:41" x14ac:dyDescent="0.25">
      <c r="A774" t="s">
        <v>170</v>
      </c>
      <c r="B774" s="2">
        <v>0.38500000000000001</v>
      </c>
      <c r="C774" s="2">
        <v>0.38179999999999997</v>
      </c>
      <c r="D774" s="2">
        <v>0.38840000000000002</v>
      </c>
      <c r="E774" s="2">
        <v>0.30099999999999999</v>
      </c>
      <c r="F774" s="2">
        <v>0.33879999999999999</v>
      </c>
      <c r="G774" s="2">
        <v>0.38019999999999998</v>
      </c>
      <c r="H774" s="2">
        <v>0.37209999999999999</v>
      </c>
      <c r="I774" s="2">
        <v>0.50849999999999995</v>
      </c>
      <c r="J774" s="2">
        <v>0.38400000000000001</v>
      </c>
      <c r="K774" s="3">
        <v>0.34</v>
      </c>
      <c r="L774" s="2">
        <v>0.40899999999999997</v>
      </c>
      <c r="M774" s="2">
        <v>0.3916</v>
      </c>
      <c r="N774" s="2">
        <v>0.32479999999999998</v>
      </c>
      <c r="O774" s="2">
        <v>0.37190000000000001</v>
      </c>
      <c r="P774" s="2">
        <v>0.50980000000000003</v>
      </c>
      <c r="Q774" s="2">
        <v>0.40679999999999999</v>
      </c>
      <c r="R774" s="2">
        <v>0.36990000000000001</v>
      </c>
      <c r="S774" s="2">
        <v>0.35699999999999998</v>
      </c>
      <c r="T774" s="2">
        <v>0.37869999999999998</v>
      </c>
      <c r="U774" s="2">
        <v>0.46810000000000002</v>
      </c>
      <c r="V774" s="2">
        <v>0.373</v>
      </c>
      <c r="W774" s="2">
        <v>0.4178</v>
      </c>
      <c r="X774" s="2">
        <v>0.34150000000000003</v>
      </c>
      <c r="Y774" s="2">
        <v>0.40350000000000003</v>
      </c>
      <c r="Z774" s="2">
        <v>0.38200000000000001</v>
      </c>
      <c r="AA774" s="2">
        <v>0.378</v>
      </c>
      <c r="AB774" s="2">
        <v>0.4118</v>
      </c>
      <c r="AC774" s="2">
        <v>0.36449999999999999</v>
      </c>
      <c r="AD774" s="2">
        <v>0.38169999999999998</v>
      </c>
      <c r="AE774" s="2">
        <v>0.40210000000000001</v>
      </c>
      <c r="AF774" s="2">
        <v>0.42009999999999997</v>
      </c>
      <c r="AG774" s="2">
        <v>0.47470000000000001</v>
      </c>
      <c r="AH774" s="2">
        <v>0.44690000000000002</v>
      </c>
      <c r="AI774" s="2">
        <v>0.39100000000000001</v>
      </c>
      <c r="AJ774" s="2">
        <v>0.35909999999999997</v>
      </c>
      <c r="AK774" s="2">
        <v>0.34720000000000001</v>
      </c>
      <c r="AL774" s="2">
        <v>0.40260000000000001</v>
      </c>
      <c r="AM774" s="2">
        <v>0.42009999999999997</v>
      </c>
      <c r="AN774" s="2">
        <v>0.42599999999999999</v>
      </c>
      <c r="AO774" s="3">
        <v>0.43</v>
      </c>
    </row>
    <row r="775" spans="1:41" x14ac:dyDescent="0.25">
      <c r="A775" t="s">
        <v>151</v>
      </c>
      <c r="B775" s="1">
        <v>778</v>
      </c>
      <c r="C775" s="1">
        <v>377</v>
      </c>
      <c r="D775" s="1">
        <v>401</v>
      </c>
      <c r="E775" s="1">
        <v>76</v>
      </c>
      <c r="F775" s="1">
        <v>128</v>
      </c>
      <c r="G775" s="1">
        <v>109</v>
      </c>
      <c r="H775" s="1">
        <v>123</v>
      </c>
      <c r="I775" s="1">
        <v>109</v>
      </c>
      <c r="J775" s="1">
        <v>234</v>
      </c>
      <c r="K775" s="1">
        <v>112</v>
      </c>
      <c r="L775" s="1">
        <v>240</v>
      </c>
      <c r="M775" s="1">
        <v>121</v>
      </c>
      <c r="N775" s="1">
        <v>191</v>
      </c>
      <c r="O775" s="1">
        <v>663</v>
      </c>
      <c r="P775" s="1">
        <v>61</v>
      </c>
      <c r="Q775" s="1">
        <v>34</v>
      </c>
      <c r="R775" s="1">
        <v>19</v>
      </c>
      <c r="S775" s="1">
        <v>204</v>
      </c>
      <c r="T775" s="1">
        <v>169</v>
      </c>
      <c r="U775" s="1">
        <v>103</v>
      </c>
      <c r="V775" s="1">
        <v>301</v>
      </c>
      <c r="W775" s="1">
        <v>424</v>
      </c>
      <c r="X775" s="1">
        <v>354</v>
      </c>
      <c r="Y775" s="1">
        <v>139</v>
      </c>
      <c r="Z775" s="1">
        <v>307</v>
      </c>
      <c r="AA775" s="1">
        <v>333</v>
      </c>
      <c r="AB775" s="1">
        <v>184</v>
      </c>
      <c r="AC775" s="1">
        <v>147</v>
      </c>
      <c r="AD775" s="1">
        <v>91</v>
      </c>
      <c r="AE775" s="1">
        <v>79</v>
      </c>
      <c r="AF775" s="1">
        <v>39</v>
      </c>
      <c r="AG775" s="1">
        <v>40</v>
      </c>
      <c r="AH775" s="1">
        <v>269</v>
      </c>
      <c r="AI775" s="1">
        <v>254</v>
      </c>
      <c r="AJ775" s="1">
        <v>133</v>
      </c>
      <c r="AK775" s="1">
        <v>132</v>
      </c>
      <c r="AL775" s="1">
        <v>179</v>
      </c>
      <c r="AM775" s="1">
        <v>77</v>
      </c>
      <c r="AN775" s="1">
        <v>74</v>
      </c>
      <c r="AO775" s="1">
        <v>142</v>
      </c>
    </row>
    <row r="776" spans="1:41" x14ac:dyDescent="0.25">
      <c r="A776" t="s">
        <v>170</v>
      </c>
      <c r="B776" s="2">
        <v>0.38009999999999999</v>
      </c>
      <c r="C776" s="2">
        <v>0.35670000000000002</v>
      </c>
      <c r="D776" s="2">
        <v>0.4052</v>
      </c>
      <c r="E776" s="2">
        <v>0.35289999999999999</v>
      </c>
      <c r="F776" s="2">
        <v>0.36880000000000002</v>
      </c>
      <c r="G776" s="2">
        <v>0.32629999999999998</v>
      </c>
      <c r="H776" s="2">
        <v>0.3594</v>
      </c>
      <c r="I776" s="2">
        <v>0.33169999999999999</v>
      </c>
      <c r="J776" s="2">
        <v>0.48549999999999999</v>
      </c>
      <c r="K776" s="2">
        <v>0.41949999999999998</v>
      </c>
      <c r="L776" s="2">
        <v>0.3669</v>
      </c>
      <c r="M776" s="2">
        <v>0.36720000000000003</v>
      </c>
      <c r="N776" s="2">
        <v>0.4022</v>
      </c>
      <c r="O776" s="2">
        <v>0.38479999999999998</v>
      </c>
      <c r="P776" s="2">
        <v>0.35949999999999999</v>
      </c>
      <c r="Q776" s="2">
        <v>0.3569</v>
      </c>
      <c r="R776" s="2">
        <v>0.33839999999999998</v>
      </c>
      <c r="S776" s="2">
        <v>0.33710000000000001</v>
      </c>
      <c r="T776" s="2">
        <v>0.39500000000000002</v>
      </c>
      <c r="U776" s="2">
        <v>0.30859999999999999</v>
      </c>
      <c r="V776" s="2">
        <v>0.44450000000000001</v>
      </c>
      <c r="W776" s="2">
        <v>0.36299999999999999</v>
      </c>
      <c r="X776" s="2">
        <v>0.4027</v>
      </c>
      <c r="Y776" s="2">
        <v>0.32269999999999999</v>
      </c>
      <c r="Z776" s="2">
        <v>0.3654</v>
      </c>
      <c r="AA776" s="2">
        <v>0.42770000000000002</v>
      </c>
      <c r="AB776" s="2">
        <v>0.38529999999999998</v>
      </c>
      <c r="AC776" s="2">
        <v>0.43809999999999999</v>
      </c>
      <c r="AD776" s="2">
        <v>0.45169999999999999</v>
      </c>
      <c r="AE776" s="2">
        <v>0.4551</v>
      </c>
      <c r="AF776" s="2">
        <v>0.41199999999999998</v>
      </c>
      <c r="AG776" s="2">
        <v>0.29759999999999998</v>
      </c>
      <c r="AH776" s="2">
        <v>0.40210000000000001</v>
      </c>
      <c r="AI776" s="2">
        <v>0.40939999999999999</v>
      </c>
      <c r="AJ776" s="2">
        <v>0.4153</v>
      </c>
      <c r="AK776" s="2">
        <v>0.45469999999999999</v>
      </c>
      <c r="AL776" s="2">
        <v>0.37559999999999999</v>
      </c>
      <c r="AM776" s="2">
        <v>0.42720000000000002</v>
      </c>
      <c r="AN776" s="2">
        <v>0.4027</v>
      </c>
      <c r="AO776" s="2">
        <v>0.34420000000000001</v>
      </c>
    </row>
    <row r="777" spans="1:41" x14ac:dyDescent="0.25">
      <c r="A777" t="s">
        <v>152</v>
      </c>
      <c r="B777" s="1">
        <v>163</v>
      </c>
      <c r="C777" s="1">
        <v>79</v>
      </c>
      <c r="D777" s="1">
        <v>84</v>
      </c>
      <c r="E777" s="1">
        <v>18</v>
      </c>
      <c r="F777" s="1">
        <v>45</v>
      </c>
      <c r="G777" s="1">
        <v>36</v>
      </c>
      <c r="H777" s="1">
        <v>25</v>
      </c>
      <c r="I777" s="1">
        <v>21</v>
      </c>
      <c r="J777" s="1">
        <v>19</v>
      </c>
      <c r="K777" s="1">
        <v>30</v>
      </c>
      <c r="L777" s="1">
        <v>46</v>
      </c>
      <c r="M777" s="1">
        <v>26</v>
      </c>
      <c r="N777" s="1">
        <v>33</v>
      </c>
      <c r="O777" s="1">
        <v>134</v>
      </c>
      <c r="P777" s="1">
        <v>10</v>
      </c>
      <c r="Q777" s="1">
        <v>7</v>
      </c>
      <c r="R777" s="1">
        <v>12</v>
      </c>
      <c r="S777" s="1">
        <v>63</v>
      </c>
      <c r="T777" s="1">
        <v>41</v>
      </c>
      <c r="U777" s="1">
        <v>9</v>
      </c>
      <c r="V777" s="1">
        <v>51</v>
      </c>
      <c r="W777" s="1">
        <v>103</v>
      </c>
      <c r="X777" s="1">
        <v>60</v>
      </c>
      <c r="Y777" s="1">
        <v>32</v>
      </c>
      <c r="Z777" s="1">
        <v>71</v>
      </c>
      <c r="AA777" s="1">
        <v>60</v>
      </c>
      <c r="AB777" s="1">
        <v>40</v>
      </c>
      <c r="AC777" s="1">
        <v>20</v>
      </c>
      <c r="AD777" s="1">
        <v>15</v>
      </c>
      <c r="AE777" s="1">
        <v>13</v>
      </c>
      <c r="AF777" s="1">
        <v>4</v>
      </c>
      <c r="AG777" s="1">
        <v>19</v>
      </c>
      <c r="AH777" s="1">
        <v>41</v>
      </c>
      <c r="AI777" s="1">
        <v>42</v>
      </c>
      <c r="AJ777" s="1">
        <v>38</v>
      </c>
      <c r="AK777" s="1">
        <v>15</v>
      </c>
      <c r="AL777" s="1">
        <v>46</v>
      </c>
      <c r="AM777" s="1">
        <v>9</v>
      </c>
      <c r="AN777" s="1">
        <v>9</v>
      </c>
      <c r="AO777" s="1">
        <v>29</v>
      </c>
    </row>
    <row r="778" spans="1:41" x14ac:dyDescent="0.25">
      <c r="A778" t="s">
        <v>170</v>
      </c>
      <c r="B778" s="2">
        <v>7.9600000000000004E-2</v>
      </c>
      <c r="C778" s="2">
        <v>7.4499999999999997E-2</v>
      </c>
      <c r="D778" s="2">
        <v>8.5099999999999995E-2</v>
      </c>
      <c r="E778" s="2">
        <v>8.4400000000000003E-2</v>
      </c>
      <c r="F778" s="2">
        <v>0.12870000000000001</v>
      </c>
      <c r="G778" s="2">
        <v>0.10680000000000001</v>
      </c>
      <c r="H778" s="2">
        <v>7.1599999999999997E-2</v>
      </c>
      <c r="I778" s="2">
        <v>6.4000000000000001E-2</v>
      </c>
      <c r="J778" s="2">
        <v>3.9600000000000003E-2</v>
      </c>
      <c r="K778" s="2">
        <v>0.11119999999999999</v>
      </c>
      <c r="L778" s="3">
        <v>7.0000000000000007E-2</v>
      </c>
      <c r="M778" s="2">
        <v>7.8700000000000006E-2</v>
      </c>
      <c r="N778" s="2">
        <v>6.8599999999999994E-2</v>
      </c>
      <c r="O778" s="2">
        <v>7.7600000000000002E-2</v>
      </c>
      <c r="P778" s="2">
        <v>5.8299999999999998E-2</v>
      </c>
      <c r="Q778" s="2">
        <v>7.6499999999999999E-2</v>
      </c>
      <c r="R778" s="2">
        <v>0.21110000000000001</v>
      </c>
      <c r="S778" s="2">
        <v>0.10340000000000001</v>
      </c>
      <c r="T778" s="2">
        <v>9.4700000000000006E-2</v>
      </c>
      <c r="U778" s="2">
        <v>2.6800000000000001E-2</v>
      </c>
      <c r="V778" s="2">
        <v>7.4899999999999994E-2</v>
      </c>
      <c r="W778" s="2">
        <v>8.8599999999999998E-2</v>
      </c>
      <c r="X778" s="2">
        <v>6.7699999999999996E-2</v>
      </c>
      <c r="Y778" s="2">
        <v>7.4899999999999994E-2</v>
      </c>
      <c r="Z778" s="2">
        <v>8.43E-2</v>
      </c>
      <c r="AA778" s="2">
        <v>7.7100000000000002E-2</v>
      </c>
      <c r="AB778" s="2">
        <v>8.3599999999999994E-2</v>
      </c>
      <c r="AC778" s="2">
        <v>5.8799999999999998E-2</v>
      </c>
      <c r="AD778" s="2">
        <v>7.5399999999999995E-2</v>
      </c>
      <c r="AE778" s="2">
        <v>7.5600000000000001E-2</v>
      </c>
      <c r="AF778" s="2">
        <v>3.9600000000000003E-2</v>
      </c>
      <c r="AG778" s="2">
        <v>0.14680000000000001</v>
      </c>
      <c r="AH778" s="2">
        <v>6.1100000000000002E-2</v>
      </c>
      <c r="AI778" s="2">
        <v>6.7699999999999996E-2</v>
      </c>
      <c r="AJ778" s="2">
        <v>0.1193</v>
      </c>
      <c r="AK778" s="2">
        <v>5.1499999999999997E-2</v>
      </c>
      <c r="AL778" s="2">
        <v>9.6500000000000002E-2</v>
      </c>
      <c r="AM778" s="2">
        <v>4.9799999999999997E-2</v>
      </c>
      <c r="AN778" s="2">
        <v>4.8899999999999999E-2</v>
      </c>
      <c r="AO778" s="2">
        <v>7.1400000000000005E-2</v>
      </c>
    </row>
    <row r="779" spans="1:41" x14ac:dyDescent="0.25">
      <c r="A779" t="s">
        <v>153</v>
      </c>
      <c r="B779" s="1">
        <v>107</v>
      </c>
      <c r="C779" s="1">
        <v>49</v>
      </c>
      <c r="D779" s="1">
        <v>58</v>
      </c>
      <c r="E779" s="1">
        <v>25</v>
      </c>
      <c r="F779" s="1">
        <v>22</v>
      </c>
      <c r="G779" s="1">
        <v>15</v>
      </c>
      <c r="H779" s="1">
        <v>19</v>
      </c>
      <c r="I779" s="1">
        <v>8</v>
      </c>
      <c r="J779" s="1">
        <v>19</v>
      </c>
      <c r="K779" s="1">
        <v>11</v>
      </c>
      <c r="L779" s="1">
        <v>37</v>
      </c>
      <c r="M779" s="1">
        <v>22</v>
      </c>
      <c r="N779" s="1">
        <v>29</v>
      </c>
      <c r="O779" s="1">
        <v>99</v>
      </c>
      <c r="P779" s="1">
        <v>2</v>
      </c>
      <c r="Q779" s="1">
        <v>4</v>
      </c>
      <c r="R779" s="1">
        <v>3</v>
      </c>
      <c r="S779" s="1">
        <v>46</v>
      </c>
      <c r="T779" s="1">
        <v>9</v>
      </c>
      <c r="U779" s="1">
        <v>27</v>
      </c>
      <c r="V779" s="1">
        <v>26</v>
      </c>
      <c r="W779" s="1">
        <v>59</v>
      </c>
      <c r="X779" s="1">
        <v>49</v>
      </c>
      <c r="Y779" s="1">
        <v>20</v>
      </c>
      <c r="Z779" s="1">
        <v>53</v>
      </c>
      <c r="AA779" s="1">
        <v>34</v>
      </c>
      <c r="AB779" s="1">
        <v>24</v>
      </c>
      <c r="AC779" s="1">
        <v>20</v>
      </c>
      <c r="AD779" s="1">
        <v>10</v>
      </c>
      <c r="AE779" s="1">
        <v>4</v>
      </c>
      <c r="AF779" s="1">
        <v>6</v>
      </c>
      <c r="AG779" s="1">
        <v>3</v>
      </c>
      <c r="AH779" s="1">
        <v>30</v>
      </c>
      <c r="AI779" s="1">
        <v>32</v>
      </c>
      <c r="AJ779" s="1">
        <v>15</v>
      </c>
      <c r="AK779" s="1">
        <v>11</v>
      </c>
      <c r="AL779" s="1">
        <v>37</v>
      </c>
      <c r="AM779" s="1">
        <v>5</v>
      </c>
      <c r="AN779" s="1">
        <v>7</v>
      </c>
      <c r="AO779" s="1">
        <v>14</v>
      </c>
    </row>
    <row r="780" spans="1:41" x14ac:dyDescent="0.25">
      <c r="A780" t="s">
        <v>170</v>
      </c>
      <c r="B780" s="2">
        <v>5.2499999999999998E-2</v>
      </c>
      <c r="C780" s="2">
        <v>4.6600000000000003E-2</v>
      </c>
      <c r="D780" s="2">
        <v>5.8799999999999998E-2</v>
      </c>
      <c r="E780" s="2">
        <v>0.11749999999999999</v>
      </c>
      <c r="F780" s="2">
        <v>6.4899999999999999E-2</v>
      </c>
      <c r="G780" s="2">
        <v>4.3400000000000001E-2</v>
      </c>
      <c r="H780" s="2">
        <v>5.5500000000000001E-2</v>
      </c>
      <c r="I780" s="2">
        <v>2.3400000000000001E-2</v>
      </c>
      <c r="J780" s="2">
        <v>3.8600000000000002E-2</v>
      </c>
      <c r="K780" s="2">
        <v>4.0099999999999997E-2</v>
      </c>
      <c r="L780" s="2">
        <v>5.5899999999999998E-2</v>
      </c>
      <c r="M780" s="2">
        <v>6.8199999999999997E-2</v>
      </c>
      <c r="N780" s="2">
        <v>6.0999999999999999E-2</v>
      </c>
      <c r="O780" s="2">
        <v>5.7200000000000001E-2</v>
      </c>
      <c r="P780" s="2">
        <v>1.14E-2</v>
      </c>
      <c r="Q780" s="2">
        <v>4.2099999999999999E-2</v>
      </c>
      <c r="R780" s="2">
        <v>5.0700000000000002E-2</v>
      </c>
      <c r="S780" s="2">
        <v>7.5399999999999995E-2</v>
      </c>
      <c r="T780" s="2">
        <v>2.0299999999999999E-2</v>
      </c>
      <c r="U780" s="2">
        <v>8.0500000000000002E-2</v>
      </c>
      <c r="V780" s="2">
        <v>3.85E-2</v>
      </c>
      <c r="W780" s="2">
        <v>5.04E-2</v>
      </c>
      <c r="X780" s="2">
        <v>5.5300000000000002E-2</v>
      </c>
      <c r="Y780" s="2">
        <v>4.7600000000000003E-2</v>
      </c>
      <c r="Z780" s="2">
        <v>6.3399999999999998E-2</v>
      </c>
      <c r="AA780" s="2">
        <v>4.3499999999999997E-2</v>
      </c>
      <c r="AB780" s="2">
        <v>5.1299999999999998E-2</v>
      </c>
      <c r="AC780" s="2">
        <v>6.0400000000000002E-2</v>
      </c>
      <c r="AD780" s="2">
        <v>4.9099999999999998E-2</v>
      </c>
      <c r="AE780" s="2">
        <v>2.3599999999999999E-2</v>
      </c>
      <c r="AF780" s="2">
        <v>6.7900000000000002E-2</v>
      </c>
      <c r="AG780" s="2">
        <v>2.3900000000000001E-2</v>
      </c>
      <c r="AH780" s="2">
        <v>4.4499999999999998E-2</v>
      </c>
      <c r="AI780" s="2">
        <v>5.1200000000000002E-2</v>
      </c>
      <c r="AJ780" s="2">
        <v>4.7899999999999998E-2</v>
      </c>
      <c r="AK780" s="2">
        <v>3.9600000000000003E-2</v>
      </c>
      <c r="AL780" s="2">
        <v>7.6700000000000004E-2</v>
      </c>
      <c r="AM780" s="2">
        <v>2.7E-2</v>
      </c>
      <c r="AN780" s="2">
        <v>3.8600000000000002E-2</v>
      </c>
      <c r="AO780" s="2">
        <v>3.4299999999999997E-2</v>
      </c>
    </row>
    <row r="781" spans="1:41" x14ac:dyDescent="0.25">
      <c r="A781" t="s">
        <v>47</v>
      </c>
      <c r="B781" s="1">
        <v>210</v>
      </c>
      <c r="C781" s="1">
        <v>149</v>
      </c>
      <c r="D781" s="1">
        <v>62</v>
      </c>
      <c r="E781" s="1">
        <v>31</v>
      </c>
      <c r="F781" s="1">
        <v>34</v>
      </c>
      <c r="G781" s="1">
        <v>48</v>
      </c>
      <c r="H781" s="1">
        <v>48</v>
      </c>
      <c r="I781" s="1">
        <v>24</v>
      </c>
      <c r="J781" s="1">
        <v>25</v>
      </c>
      <c r="K781" s="1">
        <v>24</v>
      </c>
      <c r="L781" s="1">
        <v>64</v>
      </c>
      <c r="M781" s="1">
        <v>31</v>
      </c>
      <c r="N781" s="1">
        <v>68</v>
      </c>
      <c r="O781" s="1">
        <v>187</v>
      </c>
      <c r="P781" s="1">
        <v>10</v>
      </c>
      <c r="Q781" s="1">
        <v>11</v>
      </c>
      <c r="R781" s="1">
        <v>2</v>
      </c>
      <c r="S781" s="1">
        <v>77</v>
      </c>
      <c r="T781" s="1">
        <v>48</v>
      </c>
      <c r="U781" s="1">
        <v>39</v>
      </c>
      <c r="V781" s="1">
        <v>47</v>
      </c>
      <c r="W781" s="1">
        <v>94</v>
      </c>
      <c r="X781" s="1">
        <v>117</v>
      </c>
      <c r="Y781" s="1">
        <v>65</v>
      </c>
      <c r="Z781" s="1">
        <v>88</v>
      </c>
      <c r="AA781" s="1">
        <v>57</v>
      </c>
      <c r="AB781" s="1">
        <v>32</v>
      </c>
      <c r="AC781" s="1">
        <v>26</v>
      </c>
      <c r="AD781" s="1">
        <v>9</v>
      </c>
      <c r="AE781" s="1">
        <v>8</v>
      </c>
      <c r="AF781" s="1">
        <v>6</v>
      </c>
      <c r="AG781" s="1">
        <v>8</v>
      </c>
      <c r="AH781" s="1">
        <v>30</v>
      </c>
      <c r="AI781" s="1">
        <v>50</v>
      </c>
      <c r="AJ781" s="1">
        <v>19</v>
      </c>
      <c r="AK781" s="1">
        <v>31</v>
      </c>
      <c r="AL781" s="1">
        <v>23</v>
      </c>
      <c r="AM781" s="1">
        <v>14</v>
      </c>
      <c r="AN781" s="1">
        <v>15</v>
      </c>
      <c r="AO781" s="1">
        <v>49</v>
      </c>
    </row>
    <row r="782" spans="1:41" x14ac:dyDescent="0.25">
      <c r="A782" t="s">
        <v>170</v>
      </c>
      <c r="B782" s="2">
        <v>0.1028</v>
      </c>
      <c r="C782" s="2">
        <v>0.14050000000000001</v>
      </c>
      <c r="D782" s="2">
        <v>6.25E-2</v>
      </c>
      <c r="E782" s="2">
        <v>0.14410000000000001</v>
      </c>
      <c r="F782" s="2">
        <v>9.8799999999999999E-2</v>
      </c>
      <c r="G782" s="2">
        <v>0.14330000000000001</v>
      </c>
      <c r="H782" s="2">
        <v>0.1414</v>
      </c>
      <c r="I782" s="2">
        <v>7.2400000000000006E-2</v>
      </c>
      <c r="J782" s="2">
        <v>5.2299999999999999E-2</v>
      </c>
      <c r="K782" s="2">
        <v>8.9099999999999999E-2</v>
      </c>
      <c r="L782" s="2">
        <v>9.8100000000000007E-2</v>
      </c>
      <c r="M782" s="2">
        <v>9.4299999999999995E-2</v>
      </c>
      <c r="N782" s="2">
        <v>0.1434</v>
      </c>
      <c r="O782" s="2">
        <v>0.1085</v>
      </c>
      <c r="P782" s="2">
        <v>6.0999999999999999E-2</v>
      </c>
      <c r="Q782" s="2">
        <v>0.1176</v>
      </c>
      <c r="R782" s="2">
        <v>2.9899999999999999E-2</v>
      </c>
      <c r="S782" s="2">
        <v>0.12709999999999999</v>
      </c>
      <c r="T782" s="2">
        <v>0.1114</v>
      </c>
      <c r="U782" s="2">
        <v>0.11600000000000001</v>
      </c>
      <c r="V782" s="2">
        <v>6.9099999999999995E-2</v>
      </c>
      <c r="W782" s="2">
        <v>8.0199999999999994E-2</v>
      </c>
      <c r="X782" s="2">
        <v>0.1328</v>
      </c>
      <c r="Y782" s="2">
        <v>0.15129999999999999</v>
      </c>
      <c r="Z782" s="2">
        <v>0.10489999999999999</v>
      </c>
      <c r="AA782" s="2">
        <v>7.3700000000000002E-2</v>
      </c>
      <c r="AB782" s="2">
        <v>6.7900000000000002E-2</v>
      </c>
      <c r="AC782" s="2">
        <v>7.8299999999999995E-2</v>
      </c>
      <c r="AD782" s="2">
        <v>4.2099999999999999E-2</v>
      </c>
      <c r="AE782" s="2">
        <v>4.3700000000000003E-2</v>
      </c>
      <c r="AF782" s="2">
        <v>6.0299999999999999E-2</v>
      </c>
      <c r="AG782" s="2">
        <v>5.6899999999999999E-2</v>
      </c>
      <c r="AH782" s="2">
        <v>4.5499999999999999E-2</v>
      </c>
      <c r="AI782" s="2">
        <v>8.0600000000000005E-2</v>
      </c>
      <c r="AJ782" s="2">
        <v>5.8500000000000003E-2</v>
      </c>
      <c r="AK782" s="2">
        <v>0.1069</v>
      </c>
      <c r="AL782" s="2">
        <v>4.8500000000000001E-2</v>
      </c>
      <c r="AM782" s="2">
        <v>7.5800000000000006E-2</v>
      </c>
      <c r="AN782" s="2">
        <v>8.3799999999999999E-2</v>
      </c>
      <c r="AO782" s="2">
        <v>0.1201</v>
      </c>
    </row>
    <row r="783" spans="1:41" x14ac:dyDescent="0.25">
      <c r="A783" t="s">
        <v>154</v>
      </c>
      <c r="B783" s="1">
        <v>1566</v>
      </c>
      <c r="C783" s="1">
        <v>781</v>
      </c>
      <c r="D783" s="1">
        <v>785</v>
      </c>
      <c r="E783" s="1">
        <v>140</v>
      </c>
      <c r="F783" s="1">
        <v>245</v>
      </c>
      <c r="G783" s="1">
        <v>236</v>
      </c>
      <c r="H783" s="1">
        <v>251</v>
      </c>
      <c r="I783" s="1">
        <v>276</v>
      </c>
      <c r="J783" s="1">
        <v>418</v>
      </c>
      <c r="K783" s="1">
        <v>202</v>
      </c>
      <c r="L783" s="1">
        <v>507</v>
      </c>
      <c r="M783" s="1">
        <v>250</v>
      </c>
      <c r="N783" s="1">
        <v>345</v>
      </c>
      <c r="O783" s="1">
        <v>1305</v>
      </c>
      <c r="P783" s="1">
        <v>149</v>
      </c>
      <c r="Q783" s="1">
        <v>73</v>
      </c>
      <c r="R783" s="1">
        <v>39</v>
      </c>
      <c r="S783" s="1">
        <v>421</v>
      </c>
      <c r="T783" s="1">
        <v>331</v>
      </c>
      <c r="U783" s="1">
        <v>260</v>
      </c>
      <c r="V783" s="1">
        <v>554</v>
      </c>
      <c r="W783" s="1">
        <v>911</v>
      </c>
      <c r="X783" s="1">
        <v>655</v>
      </c>
      <c r="Y783" s="1">
        <v>312</v>
      </c>
      <c r="Z783" s="1">
        <v>627</v>
      </c>
      <c r="AA783" s="1">
        <v>627</v>
      </c>
      <c r="AB783" s="1">
        <v>380</v>
      </c>
      <c r="AC783" s="1">
        <v>269</v>
      </c>
      <c r="AD783" s="1">
        <v>169</v>
      </c>
      <c r="AE783" s="1">
        <v>148</v>
      </c>
      <c r="AF783" s="1">
        <v>79</v>
      </c>
      <c r="AG783" s="1">
        <v>103</v>
      </c>
      <c r="AH783" s="1">
        <v>568</v>
      </c>
      <c r="AI783" s="1">
        <v>496</v>
      </c>
      <c r="AJ783" s="1">
        <v>248</v>
      </c>
      <c r="AK783" s="1">
        <v>232</v>
      </c>
      <c r="AL783" s="1">
        <v>370</v>
      </c>
      <c r="AM783" s="1">
        <v>152</v>
      </c>
      <c r="AN783" s="1">
        <v>152</v>
      </c>
      <c r="AO783" s="1">
        <v>318</v>
      </c>
    </row>
    <row r="784" spans="1:41" x14ac:dyDescent="0.25">
      <c r="A784" t="s">
        <v>170</v>
      </c>
      <c r="B784" s="2">
        <v>0.7651</v>
      </c>
      <c r="C784" s="2">
        <v>0.73839999999999995</v>
      </c>
      <c r="D784" s="2">
        <v>0.79359999999999997</v>
      </c>
      <c r="E784" s="2">
        <v>0.65390000000000004</v>
      </c>
      <c r="F784" s="2">
        <v>0.70760000000000001</v>
      </c>
      <c r="G784" s="2">
        <v>0.70650000000000002</v>
      </c>
      <c r="H784" s="2">
        <v>0.73150000000000004</v>
      </c>
      <c r="I784" s="2">
        <v>0.84019999999999995</v>
      </c>
      <c r="J784" s="2">
        <v>0.86950000000000005</v>
      </c>
      <c r="K784" s="2">
        <v>0.75949999999999995</v>
      </c>
      <c r="L784" s="2">
        <v>0.77600000000000002</v>
      </c>
      <c r="M784" s="2">
        <v>0.75880000000000003</v>
      </c>
      <c r="N784" s="2">
        <v>0.72699999999999998</v>
      </c>
      <c r="O784" s="2">
        <v>0.75670000000000004</v>
      </c>
      <c r="P784" s="2">
        <v>0.86929999999999996</v>
      </c>
      <c r="Q784" s="2">
        <v>0.76380000000000003</v>
      </c>
      <c r="R784" s="2">
        <v>0.70840000000000003</v>
      </c>
      <c r="S784" s="2">
        <v>0.69410000000000005</v>
      </c>
      <c r="T784" s="2">
        <v>0.77370000000000005</v>
      </c>
      <c r="U784" s="2">
        <v>0.77669999999999995</v>
      </c>
      <c r="V784" s="2">
        <v>0.8175</v>
      </c>
      <c r="W784" s="2">
        <v>0.78080000000000005</v>
      </c>
      <c r="X784" s="2">
        <v>0.74419999999999997</v>
      </c>
      <c r="Y784" s="2">
        <v>0.72619999999999996</v>
      </c>
      <c r="Z784" s="2">
        <v>0.74739999999999995</v>
      </c>
      <c r="AA784" s="2">
        <v>0.80569999999999997</v>
      </c>
      <c r="AB784" s="2">
        <v>0.79720000000000002</v>
      </c>
      <c r="AC784" s="2">
        <v>0.80249999999999999</v>
      </c>
      <c r="AD784" s="2">
        <v>0.83340000000000003</v>
      </c>
      <c r="AE784" s="2">
        <v>0.85709999999999997</v>
      </c>
      <c r="AF784" s="2">
        <v>0.83209999999999995</v>
      </c>
      <c r="AG784" s="2">
        <v>0.77229999999999999</v>
      </c>
      <c r="AH784" s="2">
        <v>0.84889999999999999</v>
      </c>
      <c r="AI784" s="2">
        <v>0.8004</v>
      </c>
      <c r="AJ784" s="2">
        <v>0.77429999999999999</v>
      </c>
      <c r="AK784" s="2">
        <v>0.80189999999999995</v>
      </c>
      <c r="AL784" s="2">
        <v>0.77829999999999999</v>
      </c>
      <c r="AM784" s="2">
        <v>0.84740000000000004</v>
      </c>
      <c r="AN784" s="2">
        <v>0.82869999999999999</v>
      </c>
      <c r="AO784" s="2">
        <v>0.7742</v>
      </c>
    </row>
    <row r="785" spans="1:54" x14ac:dyDescent="0.25">
      <c r="A785" t="s">
        <v>155</v>
      </c>
      <c r="B785" s="1">
        <v>270</v>
      </c>
      <c r="C785" s="1">
        <v>128</v>
      </c>
      <c r="D785" s="1">
        <v>142</v>
      </c>
      <c r="E785" s="1">
        <v>43</v>
      </c>
      <c r="F785" s="1">
        <v>67</v>
      </c>
      <c r="G785" s="1">
        <v>50</v>
      </c>
      <c r="H785" s="1">
        <v>44</v>
      </c>
      <c r="I785" s="1">
        <v>29</v>
      </c>
      <c r="J785" s="1">
        <v>38</v>
      </c>
      <c r="K785" s="1">
        <v>40</v>
      </c>
      <c r="L785" s="1">
        <v>82</v>
      </c>
      <c r="M785" s="1">
        <v>48</v>
      </c>
      <c r="N785" s="1">
        <v>61</v>
      </c>
      <c r="O785" s="1">
        <v>233</v>
      </c>
      <c r="P785" s="1">
        <v>12</v>
      </c>
      <c r="Q785" s="1">
        <v>11</v>
      </c>
      <c r="R785" s="1">
        <v>15</v>
      </c>
      <c r="S785" s="1">
        <v>108</v>
      </c>
      <c r="T785" s="1">
        <v>49</v>
      </c>
      <c r="U785" s="1">
        <v>36</v>
      </c>
      <c r="V785" s="1">
        <v>77</v>
      </c>
      <c r="W785" s="1">
        <v>162</v>
      </c>
      <c r="X785" s="1">
        <v>108</v>
      </c>
      <c r="Y785" s="1">
        <v>53</v>
      </c>
      <c r="Z785" s="1">
        <v>124</v>
      </c>
      <c r="AA785" s="1">
        <v>94</v>
      </c>
      <c r="AB785" s="1">
        <v>64</v>
      </c>
      <c r="AC785" s="1">
        <v>40</v>
      </c>
      <c r="AD785" s="1">
        <v>25</v>
      </c>
      <c r="AE785" s="1">
        <v>17</v>
      </c>
      <c r="AF785" s="1">
        <v>10</v>
      </c>
      <c r="AG785" s="1">
        <v>23</v>
      </c>
      <c r="AH785" s="1">
        <v>71</v>
      </c>
      <c r="AI785" s="1">
        <v>74</v>
      </c>
      <c r="AJ785" s="1">
        <v>54</v>
      </c>
      <c r="AK785" s="1">
        <v>26</v>
      </c>
      <c r="AL785" s="1">
        <v>82</v>
      </c>
      <c r="AM785" s="1">
        <v>14</v>
      </c>
      <c r="AN785" s="1">
        <v>16</v>
      </c>
      <c r="AO785" s="1">
        <v>43</v>
      </c>
    </row>
    <row r="786" spans="1:54" x14ac:dyDescent="0.25">
      <c r="A786" t="s">
        <v>170</v>
      </c>
      <c r="B786" s="2">
        <v>0.1321</v>
      </c>
      <c r="C786" s="2">
        <v>0.121</v>
      </c>
      <c r="D786" s="2">
        <v>0.1439</v>
      </c>
      <c r="E786" s="2">
        <v>0.20200000000000001</v>
      </c>
      <c r="F786" s="2">
        <v>0.19359999999999999</v>
      </c>
      <c r="G786" s="2">
        <v>0.1502</v>
      </c>
      <c r="H786" s="2">
        <v>0.12709999999999999</v>
      </c>
      <c r="I786" s="2">
        <v>8.7300000000000003E-2</v>
      </c>
      <c r="J786" s="2">
        <v>7.8200000000000006E-2</v>
      </c>
      <c r="K786" s="2">
        <v>0.15129999999999999</v>
      </c>
      <c r="L786" s="2">
        <v>0.12590000000000001</v>
      </c>
      <c r="M786" s="2">
        <v>0.1469</v>
      </c>
      <c r="N786" s="2">
        <v>0.12959999999999999</v>
      </c>
      <c r="O786" s="2">
        <v>0.13489999999999999</v>
      </c>
      <c r="P786" s="2">
        <v>6.9599999999999995E-2</v>
      </c>
      <c r="Q786" s="2">
        <v>0.1186</v>
      </c>
      <c r="R786" s="2">
        <v>0.26169999999999999</v>
      </c>
      <c r="S786" s="2">
        <v>0.17879999999999999</v>
      </c>
      <c r="T786" s="2">
        <v>0.1149</v>
      </c>
      <c r="U786" s="2">
        <v>0.10730000000000001</v>
      </c>
      <c r="V786" s="2">
        <v>0.1134</v>
      </c>
      <c r="W786" s="2">
        <v>0.13900000000000001</v>
      </c>
      <c r="X786" s="2">
        <v>0.123</v>
      </c>
      <c r="Y786" s="2">
        <v>0.1225</v>
      </c>
      <c r="Z786" s="2">
        <v>0.1477</v>
      </c>
      <c r="AA786" s="2">
        <v>0.1206</v>
      </c>
      <c r="AB786" s="2">
        <v>0.13489999999999999</v>
      </c>
      <c r="AC786" s="2">
        <v>0.1192</v>
      </c>
      <c r="AD786" s="2">
        <v>0.1245</v>
      </c>
      <c r="AE786" s="2">
        <v>9.9199999999999997E-2</v>
      </c>
      <c r="AF786" s="2">
        <v>0.1076</v>
      </c>
      <c r="AG786" s="2">
        <v>0.17080000000000001</v>
      </c>
      <c r="AH786" s="2">
        <v>0.1056</v>
      </c>
      <c r="AI786" s="2">
        <v>0.11899999999999999</v>
      </c>
      <c r="AJ786" s="2">
        <v>0.16719999999999999</v>
      </c>
      <c r="AK786" s="2">
        <v>9.11E-2</v>
      </c>
      <c r="AL786" s="2">
        <v>0.17330000000000001</v>
      </c>
      <c r="AM786" s="2">
        <v>7.6799999999999993E-2</v>
      </c>
      <c r="AN786" s="2">
        <v>8.7499999999999994E-2</v>
      </c>
      <c r="AO786" s="2">
        <v>0.1057</v>
      </c>
    </row>
    <row r="787" spans="1:54" x14ac:dyDescent="0.25">
      <c r="A787" t="s">
        <v>170</v>
      </c>
    </row>
    <row r="788" spans="1:54" x14ac:dyDescent="0.25">
      <c r="A788" t="s">
        <v>50</v>
      </c>
      <c r="B788" s="2">
        <v>0.63300000000000001</v>
      </c>
      <c r="C788" s="2">
        <v>0.61739999999999995</v>
      </c>
      <c r="D788" s="2">
        <v>0.64970000000000006</v>
      </c>
      <c r="E788" s="2">
        <v>0.45190000000000002</v>
      </c>
      <c r="F788" s="2">
        <v>0.51400000000000001</v>
      </c>
      <c r="G788" s="2">
        <v>0.55630000000000002</v>
      </c>
      <c r="H788" s="2">
        <v>0.60440000000000005</v>
      </c>
      <c r="I788" s="2">
        <v>0.75290000000000001</v>
      </c>
      <c r="J788" s="2">
        <v>0.7913</v>
      </c>
      <c r="K788" s="2">
        <v>0.60819999999999996</v>
      </c>
      <c r="L788" s="2">
        <v>0.65010000000000001</v>
      </c>
      <c r="M788" s="2">
        <v>0.6119</v>
      </c>
      <c r="N788" s="2">
        <v>0.59740000000000004</v>
      </c>
      <c r="O788" s="2">
        <v>0.62180000000000002</v>
      </c>
      <c r="P788" s="2">
        <v>0.79969999999999997</v>
      </c>
      <c r="Q788" s="2">
        <v>0.6452</v>
      </c>
      <c r="R788" s="2">
        <v>0.44669999999999999</v>
      </c>
      <c r="S788" s="2">
        <v>0.51529999999999998</v>
      </c>
      <c r="T788" s="2">
        <v>0.65880000000000005</v>
      </c>
      <c r="U788" s="2">
        <v>0.6694</v>
      </c>
      <c r="V788" s="2">
        <v>0.70409999999999995</v>
      </c>
      <c r="W788" s="2">
        <v>0.64180000000000004</v>
      </c>
      <c r="X788" s="2">
        <v>0.62119999999999997</v>
      </c>
      <c r="Y788" s="2">
        <v>0.60370000000000001</v>
      </c>
      <c r="Z788" s="2">
        <v>0.59970000000000001</v>
      </c>
      <c r="AA788" s="2">
        <v>0.68510000000000004</v>
      </c>
      <c r="AB788" s="2">
        <v>0.6623</v>
      </c>
      <c r="AC788" s="2">
        <v>0.68330000000000002</v>
      </c>
      <c r="AD788" s="2">
        <v>0.70889999999999997</v>
      </c>
      <c r="AE788" s="2">
        <v>0.75790000000000002</v>
      </c>
      <c r="AF788" s="2">
        <v>0.72450000000000003</v>
      </c>
      <c r="AG788" s="2">
        <v>0.60150000000000003</v>
      </c>
      <c r="AH788" s="2">
        <v>0.74329999999999996</v>
      </c>
      <c r="AI788" s="2">
        <v>0.68140000000000001</v>
      </c>
      <c r="AJ788" s="2">
        <v>0.60709999999999997</v>
      </c>
      <c r="AK788" s="2">
        <v>0.71079999999999999</v>
      </c>
      <c r="AL788" s="2">
        <v>0.60499999999999998</v>
      </c>
      <c r="AM788" s="2">
        <v>0.77059999999999995</v>
      </c>
      <c r="AN788" s="2">
        <v>0.74119999999999997</v>
      </c>
      <c r="AO788" s="2">
        <v>0.66849999999999998</v>
      </c>
    </row>
    <row r="789" spans="1:54" x14ac:dyDescent="0.25">
      <c r="A789" t="s">
        <v>170</v>
      </c>
    </row>
    <row r="790" spans="1:54" x14ac:dyDescent="0.25">
      <c r="A790" s="6" t="str">
        <f>HYPERLINK("#Contents!A1", "Contents")</f>
        <v>Contents</v>
      </c>
    </row>
    <row r="791" spans="1:54" x14ac:dyDescent="0.25">
      <c r="A791" s="7" t="s">
        <v>156</v>
      </c>
      <c r="BB791" s="15" t="str">
        <f>LEFT(A791, FIND(" ", A791) - 2)</f>
        <v>Table_Q15_2</v>
      </c>
    </row>
    <row r="792" spans="1:54" x14ac:dyDescent="0.25">
      <c r="A792" t="s">
        <v>42</v>
      </c>
    </row>
    <row r="793" spans="1:54" ht="16.5" thickBot="1" x14ac:dyDescent="0.3">
      <c r="A793" t="s">
        <v>170</v>
      </c>
    </row>
    <row r="794" spans="1:54" ht="36.950000000000003" customHeight="1" x14ac:dyDescent="0.25">
      <c r="A794" t="s">
        <v>170</v>
      </c>
      <c r="B794" s="47" t="s">
        <v>7</v>
      </c>
      <c r="C794" s="44" t="s">
        <v>0</v>
      </c>
      <c r="D794" s="49"/>
      <c r="E794" s="44" t="s">
        <v>1</v>
      </c>
      <c r="F794" s="45"/>
      <c r="G794" s="45"/>
      <c r="H794" s="45"/>
      <c r="I794" s="45"/>
      <c r="J794" s="45"/>
      <c r="K794" s="44" t="s">
        <v>2</v>
      </c>
      <c r="L794" s="45"/>
      <c r="M794" s="45"/>
      <c r="N794" s="45"/>
      <c r="O794" s="45"/>
      <c r="P794" s="45"/>
      <c r="Q794" s="45"/>
      <c r="R794" s="45"/>
      <c r="S794" s="44" t="s">
        <v>3</v>
      </c>
      <c r="T794" s="45"/>
      <c r="U794" s="45" t="s">
        <v>3</v>
      </c>
      <c r="V794" s="45"/>
      <c r="W794" s="44" t="s">
        <v>178</v>
      </c>
      <c r="X794" s="45"/>
      <c r="Y794" s="44" t="s">
        <v>4</v>
      </c>
      <c r="Z794" s="45"/>
      <c r="AA794" s="45"/>
      <c r="AB794" s="44" t="s">
        <v>5</v>
      </c>
      <c r="AC794" s="45"/>
      <c r="AD794" s="45"/>
      <c r="AE794" s="45"/>
      <c r="AF794" s="45"/>
      <c r="AG794" s="45"/>
      <c r="AH794" s="44" t="s">
        <v>6</v>
      </c>
      <c r="AI794" s="45"/>
      <c r="AJ794" s="44" t="s">
        <v>179</v>
      </c>
      <c r="AK794" s="45"/>
      <c r="AL794" s="45"/>
      <c r="AM794" s="45"/>
      <c r="AN794" s="45"/>
      <c r="AO794" s="46"/>
    </row>
    <row r="795" spans="1:54" ht="39" thickBot="1" x14ac:dyDescent="0.3">
      <c r="A795" t="s">
        <v>170</v>
      </c>
      <c r="B795" s="48" t="s">
        <v>7</v>
      </c>
      <c r="C795" s="4" t="s">
        <v>8</v>
      </c>
      <c r="D795" s="4" t="s">
        <v>9</v>
      </c>
      <c r="E795" s="4" t="s">
        <v>10</v>
      </c>
      <c r="F795" s="4" t="s">
        <v>11</v>
      </c>
      <c r="G795" s="4" t="s">
        <v>12</v>
      </c>
      <c r="H795" s="4" t="s">
        <v>13</v>
      </c>
      <c r="I795" s="4" t="s">
        <v>14</v>
      </c>
      <c r="J795" s="4" t="s">
        <v>15</v>
      </c>
      <c r="K795" s="4" t="s">
        <v>16</v>
      </c>
      <c r="L795" s="4" t="s">
        <v>17</v>
      </c>
      <c r="M795" s="4" t="s">
        <v>18</v>
      </c>
      <c r="N795" s="4" t="s">
        <v>19</v>
      </c>
      <c r="O795" s="4" t="s">
        <v>20</v>
      </c>
      <c r="P795" s="4" t="s">
        <v>21</v>
      </c>
      <c r="Q795" s="4" t="s">
        <v>22</v>
      </c>
      <c r="R795" s="4" t="s">
        <v>23</v>
      </c>
      <c r="S795" s="4" t="s">
        <v>24</v>
      </c>
      <c r="T795" s="4" t="s">
        <v>25</v>
      </c>
      <c r="U795" s="4" t="s">
        <v>26</v>
      </c>
      <c r="V795" s="4" t="s">
        <v>27</v>
      </c>
      <c r="W795" s="4" t="s">
        <v>28</v>
      </c>
      <c r="X795" s="4" t="s">
        <v>29</v>
      </c>
      <c r="Y795" s="4" t="s">
        <v>180</v>
      </c>
      <c r="Z795" s="4" t="s">
        <v>181</v>
      </c>
      <c r="AA795" s="4" t="s">
        <v>182</v>
      </c>
      <c r="AB795" s="4" t="s">
        <v>30</v>
      </c>
      <c r="AC795" s="4" t="s">
        <v>31</v>
      </c>
      <c r="AD795" s="4" t="s">
        <v>32</v>
      </c>
      <c r="AE795" s="4" t="s">
        <v>33</v>
      </c>
      <c r="AF795" s="4" t="s">
        <v>34</v>
      </c>
      <c r="AG795" s="4" t="s">
        <v>35</v>
      </c>
      <c r="AH795" s="4" t="s">
        <v>36</v>
      </c>
      <c r="AI795" s="4" t="s">
        <v>37</v>
      </c>
      <c r="AJ795" s="4" t="s">
        <v>30</v>
      </c>
      <c r="AK795" s="4" t="s">
        <v>31</v>
      </c>
      <c r="AL795" s="4" t="s">
        <v>32</v>
      </c>
      <c r="AM795" s="4" t="s">
        <v>33</v>
      </c>
      <c r="AN795" s="4" t="s">
        <v>34</v>
      </c>
      <c r="AO795" s="5" t="s">
        <v>35</v>
      </c>
    </row>
    <row r="796" spans="1:54" x14ac:dyDescent="0.25">
      <c r="A796" t="s">
        <v>38</v>
      </c>
      <c r="B796" s="1">
        <v>2047</v>
      </c>
      <c r="C796" s="1">
        <v>1133</v>
      </c>
      <c r="D796" s="1">
        <v>914</v>
      </c>
      <c r="E796" s="1">
        <v>166</v>
      </c>
      <c r="F796" s="1">
        <v>362</v>
      </c>
      <c r="G796" s="1">
        <v>378</v>
      </c>
      <c r="H796" s="1">
        <v>423</v>
      </c>
      <c r="I796" s="1">
        <v>377</v>
      </c>
      <c r="J796" s="1">
        <v>341</v>
      </c>
      <c r="K796" s="1">
        <v>289</v>
      </c>
      <c r="L796" s="1">
        <v>620</v>
      </c>
      <c r="M796" s="1">
        <v>352</v>
      </c>
      <c r="N796" s="1">
        <v>491</v>
      </c>
      <c r="O796" s="1">
        <v>1752</v>
      </c>
      <c r="P796" s="1">
        <v>155</v>
      </c>
      <c r="Q796" s="1">
        <v>102</v>
      </c>
      <c r="R796" s="1">
        <v>38</v>
      </c>
      <c r="S796" s="1">
        <v>479</v>
      </c>
      <c r="T796" s="1">
        <v>530</v>
      </c>
      <c r="U796" s="1">
        <v>146</v>
      </c>
      <c r="V796" s="1">
        <v>892</v>
      </c>
      <c r="W796" s="1">
        <v>1050</v>
      </c>
      <c r="X796" s="1">
        <v>997</v>
      </c>
      <c r="Y796" s="1">
        <v>648</v>
      </c>
      <c r="Z796" s="1">
        <v>697</v>
      </c>
      <c r="AA796" s="1">
        <v>702</v>
      </c>
      <c r="AB796" s="1">
        <v>625</v>
      </c>
      <c r="AC796" s="1">
        <v>283</v>
      </c>
      <c r="AD796" s="1">
        <v>215</v>
      </c>
      <c r="AE796" s="1">
        <v>123</v>
      </c>
      <c r="AF796" s="1">
        <v>80</v>
      </c>
      <c r="AG796" s="1">
        <v>89</v>
      </c>
      <c r="AH796" s="1">
        <v>615</v>
      </c>
      <c r="AI796" s="1">
        <v>674</v>
      </c>
      <c r="AJ796" s="1">
        <v>408</v>
      </c>
      <c r="AK796" s="1">
        <v>268</v>
      </c>
      <c r="AL796" s="1">
        <v>452</v>
      </c>
      <c r="AM796" s="1">
        <v>142</v>
      </c>
      <c r="AN796" s="1">
        <v>194</v>
      </c>
      <c r="AO796" s="1">
        <v>372</v>
      </c>
    </row>
    <row r="797" spans="1:54" x14ac:dyDescent="0.25">
      <c r="A797" t="s">
        <v>39</v>
      </c>
      <c r="B797" s="1">
        <v>2047</v>
      </c>
      <c r="C797" s="1">
        <v>1058</v>
      </c>
      <c r="D797" s="1">
        <v>989</v>
      </c>
      <c r="E797" s="1">
        <v>214</v>
      </c>
      <c r="F797" s="1">
        <v>347</v>
      </c>
      <c r="G797" s="1">
        <v>334</v>
      </c>
      <c r="H797" s="1">
        <v>343</v>
      </c>
      <c r="I797" s="1">
        <v>328</v>
      </c>
      <c r="J797" s="1">
        <v>481</v>
      </c>
      <c r="K797" s="1">
        <v>266</v>
      </c>
      <c r="L797" s="1">
        <v>654</v>
      </c>
      <c r="M797" s="1">
        <v>330</v>
      </c>
      <c r="N797" s="1">
        <v>475</v>
      </c>
      <c r="O797" s="1">
        <v>1724</v>
      </c>
      <c r="P797" s="1">
        <v>171</v>
      </c>
      <c r="Q797" s="1">
        <v>96</v>
      </c>
      <c r="R797" s="1">
        <v>56</v>
      </c>
      <c r="S797" s="1">
        <v>607</v>
      </c>
      <c r="T797" s="1">
        <v>428</v>
      </c>
      <c r="U797" s="1">
        <v>334</v>
      </c>
      <c r="V797" s="1">
        <v>678</v>
      </c>
      <c r="W797" s="1">
        <v>1167</v>
      </c>
      <c r="X797" s="1">
        <v>880</v>
      </c>
      <c r="Y797" s="1">
        <v>430</v>
      </c>
      <c r="Z797" s="1">
        <v>839</v>
      </c>
      <c r="AA797" s="1">
        <v>778</v>
      </c>
      <c r="AB797" s="1">
        <v>477</v>
      </c>
      <c r="AC797" s="1">
        <v>335</v>
      </c>
      <c r="AD797" s="1">
        <v>202</v>
      </c>
      <c r="AE797" s="1">
        <v>173</v>
      </c>
      <c r="AF797" s="1">
        <v>95</v>
      </c>
      <c r="AG797" s="1">
        <v>133</v>
      </c>
      <c r="AH797" s="1">
        <v>669</v>
      </c>
      <c r="AI797" s="1">
        <v>620</v>
      </c>
      <c r="AJ797" s="1">
        <v>321</v>
      </c>
      <c r="AK797" s="1">
        <v>290</v>
      </c>
      <c r="AL797" s="1">
        <v>476</v>
      </c>
      <c r="AM797" s="1">
        <v>180</v>
      </c>
      <c r="AN797" s="1">
        <v>184</v>
      </c>
      <c r="AO797" s="1">
        <v>411</v>
      </c>
    </row>
    <row r="798" spans="1:54" x14ac:dyDescent="0.25">
      <c r="A798" t="s">
        <v>150</v>
      </c>
      <c r="B798" s="1">
        <v>496</v>
      </c>
      <c r="C798" s="1">
        <v>185</v>
      </c>
      <c r="D798" s="1">
        <v>311</v>
      </c>
      <c r="E798" s="1">
        <v>47</v>
      </c>
      <c r="F798" s="1">
        <v>81</v>
      </c>
      <c r="G798" s="1">
        <v>69</v>
      </c>
      <c r="H798" s="1">
        <v>72</v>
      </c>
      <c r="I798" s="1">
        <v>91</v>
      </c>
      <c r="J798" s="1">
        <v>135</v>
      </c>
      <c r="K798" s="1">
        <v>68</v>
      </c>
      <c r="L798" s="1">
        <v>177</v>
      </c>
      <c r="M798" s="1">
        <v>71</v>
      </c>
      <c r="N798" s="1">
        <v>87</v>
      </c>
      <c r="O798" s="1">
        <v>404</v>
      </c>
      <c r="P798" s="1">
        <v>50</v>
      </c>
      <c r="Q798" s="1">
        <v>25</v>
      </c>
      <c r="R798" s="1">
        <v>16</v>
      </c>
      <c r="S798" s="1">
        <v>118</v>
      </c>
      <c r="T798" s="1">
        <v>102</v>
      </c>
      <c r="U798" s="1">
        <v>63</v>
      </c>
      <c r="V798" s="1">
        <v>213</v>
      </c>
      <c r="W798" s="1">
        <v>319</v>
      </c>
      <c r="X798" s="1">
        <v>177</v>
      </c>
      <c r="Y798" s="1">
        <v>85</v>
      </c>
      <c r="Z798" s="1">
        <v>212</v>
      </c>
      <c r="AA798" s="1">
        <v>198</v>
      </c>
      <c r="AB798" s="1">
        <v>147</v>
      </c>
      <c r="AC798" s="1">
        <v>70</v>
      </c>
      <c r="AD798" s="1">
        <v>49</v>
      </c>
      <c r="AE798" s="1">
        <v>54</v>
      </c>
      <c r="AF798" s="1">
        <v>41</v>
      </c>
      <c r="AG798" s="1">
        <v>42</v>
      </c>
      <c r="AH798" s="1">
        <v>173</v>
      </c>
      <c r="AI798" s="1">
        <v>188</v>
      </c>
      <c r="AJ798" s="1">
        <v>99</v>
      </c>
      <c r="AK798" s="1">
        <v>60</v>
      </c>
      <c r="AL798" s="1">
        <v>119</v>
      </c>
      <c r="AM798" s="1">
        <v>53</v>
      </c>
      <c r="AN798" s="1">
        <v>59</v>
      </c>
      <c r="AO798" s="1">
        <v>85</v>
      </c>
    </row>
    <row r="799" spans="1:54" x14ac:dyDescent="0.25">
      <c r="A799" t="s">
        <v>170</v>
      </c>
      <c r="B799" s="2">
        <v>0.2422</v>
      </c>
      <c r="C799" s="2">
        <v>0.17510000000000001</v>
      </c>
      <c r="D799" s="2">
        <v>0.31390000000000001</v>
      </c>
      <c r="E799" s="2">
        <v>0.21820000000000001</v>
      </c>
      <c r="F799" s="2">
        <v>0.2344</v>
      </c>
      <c r="G799" s="2">
        <v>0.20780000000000001</v>
      </c>
      <c r="H799" s="2">
        <v>0.2107</v>
      </c>
      <c r="I799" s="2">
        <v>0.27789999999999998</v>
      </c>
      <c r="J799" s="2">
        <v>0.28039999999999998</v>
      </c>
      <c r="K799" s="2">
        <v>0.25729999999999997</v>
      </c>
      <c r="L799" s="2">
        <v>0.27100000000000002</v>
      </c>
      <c r="M799" s="2">
        <v>0.2152</v>
      </c>
      <c r="N799" s="2">
        <v>0.1835</v>
      </c>
      <c r="O799" s="2">
        <v>0.23419999999999999</v>
      </c>
      <c r="P799" s="2">
        <v>0.29509999999999997</v>
      </c>
      <c r="Q799" s="2">
        <v>0.26400000000000001</v>
      </c>
      <c r="R799" s="2">
        <v>0.29010000000000002</v>
      </c>
      <c r="S799" s="2">
        <v>0.19420000000000001</v>
      </c>
      <c r="T799" s="2">
        <v>0.2379</v>
      </c>
      <c r="U799" s="2">
        <v>0.1895</v>
      </c>
      <c r="V799" s="2">
        <v>0.31380000000000002</v>
      </c>
      <c r="W799" s="2">
        <v>0.27300000000000002</v>
      </c>
      <c r="X799" s="2">
        <v>0.20130000000000001</v>
      </c>
      <c r="Y799" s="2">
        <v>0.19789999999999999</v>
      </c>
      <c r="Z799" s="2">
        <v>0.25280000000000002</v>
      </c>
      <c r="AA799" s="2">
        <v>0.25519999999999998</v>
      </c>
      <c r="AB799" s="2">
        <v>0.30909999999999999</v>
      </c>
      <c r="AC799" s="2">
        <v>0.2072</v>
      </c>
      <c r="AD799" s="2">
        <v>0.24110000000000001</v>
      </c>
      <c r="AE799" s="2">
        <v>0.313</v>
      </c>
      <c r="AF799" s="2">
        <v>0.43659999999999999</v>
      </c>
      <c r="AG799" s="2">
        <v>0.3196</v>
      </c>
      <c r="AH799" s="2">
        <v>0.25929999999999997</v>
      </c>
      <c r="AI799" s="2">
        <v>0.30370000000000003</v>
      </c>
      <c r="AJ799" s="3">
        <v>0.31</v>
      </c>
      <c r="AK799" s="2">
        <v>0.2069</v>
      </c>
      <c r="AL799" s="2">
        <v>0.2495</v>
      </c>
      <c r="AM799" s="2">
        <v>0.29220000000000002</v>
      </c>
      <c r="AN799" s="2">
        <v>0.31929999999999997</v>
      </c>
      <c r="AO799" s="2">
        <v>0.2074</v>
      </c>
    </row>
    <row r="800" spans="1:54" x14ac:dyDescent="0.25">
      <c r="A800" t="s">
        <v>151</v>
      </c>
      <c r="B800" s="1">
        <v>582</v>
      </c>
      <c r="C800" s="1">
        <v>283</v>
      </c>
      <c r="D800" s="1">
        <v>299</v>
      </c>
      <c r="E800" s="1">
        <v>46</v>
      </c>
      <c r="F800" s="1">
        <v>101</v>
      </c>
      <c r="G800" s="1">
        <v>101</v>
      </c>
      <c r="H800" s="1">
        <v>89</v>
      </c>
      <c r="I800" s="1">
        <v>95</v>
      </c>
      <c r="J800" s="1">
        <v>149</v>
      </c>
      <c r="K800" s="1">
        <v>89</v>
      </c>
      <c r="L800" s="1">
        <v>166</v>
      </c>
      <c r="M800" s="1">
        <v>95</v>
      </c>
      <c r="N800" s="1">
        <v>141</v>
      </c>
      <c r="O800" s="1">
        <v>491</v>
      </c>
      <c r="P800" s="1">
        <v>41</v>
      </c>
      <c r="Q800" s="1">
        <v>31</v>
      </c>
      <c r="R800" s="1">
        <v>19</v>
      </c>
      <c r="S800" s="1">
        <v>146</v>
      </c>
      <c r="T800" s="1">
        <v>137</v>
      </c>
      <c r="U800" s="1">
        <v>95</v>
      </c>
      <c r="V800" s="1">
        <v>204</v>
      </c>
      <c r="W800" s="1">
        <v>358</v>
      </c>
      <c r="X800" s="1">
        <v>224</v>
      </c>
      <c r="Y800" s="1">
        <v>103</v>
      </c>
      <c r="Z800" s="1">
        <v>233</v>
      </c>
      <c r="AA800" s="1">
        <v>246</v>
      </c>
      <c r="AB800" s="1">
        <v>146</v>
      </c>
      <c r="AC800" s="1">
        <v>113</v>
      </c>
      <c r="AD800" s="1">
        <v>62</v>
      </c>
      <c r="AE800" s="1">
        <v>55</v>
      </c>
      <c r="AF800" s="1">
        <v>21</v>
      </c>
      <c r="AG800" s="1">
        <v>40</v>
      </c>
      <c r="AH800" s="1">
        <v>218</v>
      </c>
      <c r="AI800" s="1">
        <v>197</v>
      </c>
      <c r="AJ800" s="1">
        <v>105</v>
      </c>
      <c r="AK800" s="1">
        <v>112</v>
      </c>
      <c r="AL800" s="1">
        <v>135</v>
      </c>
      <c r="AM800" s="1">
        <v>60</v>
      </c>
      <c r="AN800" s="1">
        <v>42</v>
      </c>
      <c r="AO800" s="1">
        <v>100</v>
      </c>
    </row>
    <row r="801" spans="1:54" x14ac:dyDescent="0.25">
      <c r="A801" t="s">
        <v>170</v>
      </c>
      <c r="B801" s="2">
        <v>0.28439999999999999</v>
      </c>
      <c r="C801" s="2">
        <v>0.26779999999999998</v>
      </c>
      <c r="D801" s="2">
        <v>0.30209999999999998</v>
      </c>
      <c r="E801" s="2">
        <v>0.21659999999999999</v>
      </c>
      <c r="F801" s="2">
        <v>0.2918</v>
      </c>
      <c r="G801" s="2">
        <v>0.30259999999999998</v>
      </c>
      <c r="H801" s="2">
        <v>0.25990000000000002</v>
      </c>
      <c r="I801" s="2">
        <v>0.29089999999999999</v>
      </c>
      <c r="J801" s="2">
        <v>0.30959999999999999</v>
      </c>
      <c r="K801" s="2">
        <v>0.33389999999999997</v>
      </c>
      <c r="L801" s="2">
        <v>0.25430000000000003</v>
      </c>
      <c r="M801" s="2">
        <v>0.28810000000000002</v>
      </c>
      <c r="N801" s="2">
        <v>0.29630000000000001</v>
      </c>
      <c r="O801" s="2">
        <v>0.28460000000000002</v>
      </c>
      <c r="P801" s="2">
        <v>0.23799999999999999</v>
      </c>
      <c r="Q801" s="2">
        <v>0.32629999999999998</v>
      </c>
      <c r="R801" s="2">
        <v>0.34610000000000002</v>
      </c>
      <c r="S801" s="2">
        <v>0.2409</v>
      </c>
      <c r="T801" s="2">
        <v>0.31979999999999997</v>
      </c>
      <c r="U801" s="2">
        <v>0.28310000000000002</v>
      </c>
      <c r="V801" s="2">
        <v>0.30149999999999999</v>
      </c>
      <c r="W801" s="2">
        <v>0.30709999999999998</v>
      </c>
      <c r="X801" s="2">
        <v>0.25430000000000003</v>
      </c>
      <c r="Y801" s="2">
        <v>0.2387</v>
      </c>
      <c r="Z801" s="2">
        <v>0.27779999999999999</v>
      </c>
      <c r="AA801" s="2">
        <v>0.31669999999999998</v>
      </c>
      <c r="AB801" s="2">
        <v>0.30549999999999999</v>
      </c>
      <c r="AC801" s="2">
        <v>0.3367</v>
      </c>
      <c r="AD801" s="2">
        <v>0.30590000000000001</v>
      </c>
      <c r="AE801" s="2">
        <v>0.31590000000000001</v>
      </c>
      <c r="AF801" s="2">
        <v>0.2195</v>
      </c>
      <c r="AG801" s="2">
        <v>0.3004</v>
      </c>
      <c r="AH801" s="2">
        <v>0.32600000000000001</v>
      </c>
      <c r="AI801" s="2">
        <v>0.31709999999999999</v>
      </c>
      <c r="AJ801" s="2">
        <v>0.3261</v>
      </c>
      <c r="AK801" s="2">
        <v>0.38779999999999998</v>
      </c>
      <c r="AL801" s="2">
        <v>0.28270000000000001</v>
      </c>
      <c r="AM801" s="2">
        <v>0.3337</v>
      </c>
      <c r="AN801" s="2">
        <v>0.22770000000000001</v>
      </c>
      <c r="AO801" s="2">
        <v>0.24390000000000001</v>
      </c>
    </row>
    <row r="802" spans="1:54" x14ac:dyDescent="0.25">
      <c r="A802" t="s">
        <v>152</v>
      </c>
      <c r="B802" s="1">
        <v>286</v>
      </c>
      <c r="C802" s="1">
        <v>131</v>
      </c>
      <c r="D802" s="1">
        <v>155</v>
      </c>
      <c r="E802" s="1">
        <v>34</v>
      </c>
      <c r="F802" s="1">
        <v>71</v>
      </c>
      <c r="G802" s="1">
        <v>47</v>
      </c>
      <c r="H802" s="1">
        <v>40</v>
      </c>
      <c r="I802" s="1">
        <v>32</v>
      </c>
      <c r="J802" s="1">
        <v>62</v>
      </c>
      <c r="K802" s="1">
        <v>42</v>
      </c>
      <c r="L802" s="1">
        <v>77</v>
      </c>
      <c r="M802" s="1">
        <v>55</v>
      </c>
      <c r="N802" s="1">
        <v>65</v>
      </c>
      <c r="O802" s="1">
        <v>239</v>
      </c>
      <c r="P802" s="1">
        <v>25</v>
      </c>
      <c r="Q802" s="1">
        <v>9</v>
      </c>
      <c r="R802" s="1">
        <v>13</v>
      </c>
      <c r="S802" s="1">
        <v>91</v>
      </c>
      <c r="T802" s="1">
        <v>56</v>
      </c>
      <c r="U802" s="1">
        <v>47</v>
      </c>
      <c r="V802" s="1">
        <v>91</v>
      </c>
      <c r="W802" s="1">
        <v>163</v>
      </c>
      <c r="X802" s="1">
        <v>123</v>
      </c>
      <c r="Y802" s="1">
        <v>64</v>
      </c>
      <c r="Z802" s="1">
        <v>112</v>
      </c>
      <c r="AA802" s="1">
        <v>110</v>
      </c>
      <c r="AB802" s="1">
        <v>57</v>
      </c>
      <c r="AC802" s="1">
        <v>59</v>
      </c>
      <c r="AD802" s="1">
        <v>35</v>
      </c>
      <c r="AE802" s="1">
        <v>17</v>
      </c>
      <c r="AF802" s="1">
        <v>9</v>
      </c>
      <c r="AG802" s="1">
        <v>25</v>
      </c>
      <c r="AH802" s="1">
        <v>96</v>
      </c>
      <c r="AI802" s="1">
        <v>69</v>
      </c>
      <c r="AJ802" s="1">
        <v>45</v>
      </c>
      <c r="AK802" s="1">
        <v>38</v>
      </c>
      <c r="AL802" s="1">
        <v>91</v>
      </c>
      <c r="AM802" s="1">
        <v>19</v>
      </c>
      <c r="AN802" s="1">
        <v>22</v>
      </c>
      <c r="AO802" s="1">
        <v>48</v>
      </c>
    </row>
    <row r="803" spans="1:54" x14ac:dyDescent="0.25">
      <c r="A803" t="s">
        <v>170</v>
      </c>
      <c r="B803" s="2">
        <v>0.13980000000000001</v>
      </c>
      <c r="C803" s="2">
        <v>0.1241</v>
      </c>
      <c r="D803" s="2">
        <v>0.15659999999999999</v>
      </c>
      <c r="E803" s="2">
        <v>0.1605</v>
      </c>
      <c r="F803" s="2">
        <v>0.2054</v>
      </c>
      <c r="G803" s="2">
        <v>0.1401</v>
      </c>
      <c r="H803" s="2">
        <v>0.1162</v>
      </c>
      <c r="I803" s="2">
        <v>9.7299999999999998E-2</v>
      </c>
      <c r="J803" s="2">
        <v>0.12889999999999999</v>
      </c>
      <c r="K803" s="2">
        <v>0.15859999999999999</v>
      </c>
      <c r="L803" s="2">
        <v>0.1176</v>
      </c>
      <c r="M803" s="2">
        <v>0.1661</v>
      </c>
      <c r="N803" s="2">
        <v>0.1368</v>
      </c>
      <c r="O803" s="2">
        <v>0.13850000000000001</v>
      </c>
      <c r="P803" s="2">
        <v>0.14510000000000001</v>
      </c>
      <c r="Q803" s="2">
        <v>9.5100000000000004E-2</v>
      </c>
      <c r="R803" s="2">
        <v>0.24129999999999999</v>
      </c>
      <c r="S803" s="2">
        <v>0.15049999999999999</v>
      </c>
      <c r="T803" s="2">
        <v>0.1313</v>
      </c>
      <c r="U803" s="2">
        <v>0.14169999999999999</v>
      </c>
      <c r="V803" s="2">
        <v>0.1346</v>
      </c>
      <c r="W803" s="2">
        <v>0.1401</v>
      </c>
      <c r="X803" s="2">
        <v>0.1394</v>
      </c>
      <c r="Y803" s="2">
        <v>0.14940000000000001</v>
      </c>
      <c r="Z803" s="2">
        <v>0.13370000000000001</v>
      </c>
      <c r="AA803" s="2">
        <v>0.1411</v>
      </c>
      <c r="AB803" s="2">
        <v>0.1196</v>
      </c>
      <c r="AC803" s="2">
        <v>0.17610000000000001</v>
      </c>
      <c r="AD803" s="2">
        <v>0.1721</v>
      </c>
      <c r="AE803" s="2">
        <v>9.6600000000000005E-2</v>
      </c>
      <c r="AF803" s="2">
        <v>9.9599999999999994E-2</v>
      </c>
      <c r="AG803" s="2">
        <v>0.18859999999999999</v>
      </c>
      <c r="AH803" s="2">
        <v>0.14399999999999999</v>
      </c>
      <c r="AI803" s="2">
        <v>0.1106</v>
      </c>
      <c r="AJ803" s="2">
        <v>0.14099999999999999</v>
      </c>
      <c r="AK803" s="2">
        <v>0.13220000000000001</v>
      </c>
      <c r="AL803" s="2">
        <v>0.1903</v>
      </c>
      <c r="AM803" s="2">
        <v>0.1082</v>
      </c>
      <c r="AN803" s="2">
        <v>0.1177</v>
      </c>
      <c r="AO803" s="2">
        <v>0.1166</v>
      </c>
    </row>
    <row r="804" spans="1:54" x14ac:dyDescent="0.25">
      <c r="A804" t="s">
        <v>153</v>
      </c>
      <c r="B804" s="1">
        <v>159</v>
      </c>
      <c r="C804" s="1">
        <v>67</v>
      </c>
      <c r="D804" s="1">
        <v>93</v>
      </c>
      <c r="E804" s="1">
        <v>19</v>
      </c>
      <c r="F804" s="1">
        <v>21</v>
      </c>
      <c r="G804" s="1">
        <v>17</v>
      </c>
      <c r="H804" s="1">
        <v>28</v>
      </c>
      <c r="I804" s="1">
        <v>25</v>
      </c>
      <c r="J804" s="1">
        <v>49</v>
      </c>
      <c r="K804" s="1">
        <v>21</v>
      </c>
      <c r="L804" s="1">
        <v>52</v>
      </c>
      <c r="M804" s="1">
        <v>29</v>
      </c>
      <c r="N804" s="1">
        <v>36</v>
      </c>
      <c r="O804" s="1">
        <v>139</v>
      </c>
      <c r="P804" s="1">
        <v>11</v>
      </c>
      <c r="Q804" s="1">
        <v>6</v>
      </c>
      <c r="R804" s="1">
        <v>4</v>
      </c>
      <c r="S804" s="1">
        <v>57</v>
      </c>
      <c r="T804" s="1">
        <v>27</v>
      </c>
      <c r="U804" s="1">
        <v>33</v>
      </c>
      <c r="V804" s="1">
        <v>43</v>
      </c>
      <c r="W804" s="1">
        <v>87</v>
      </c>
      <c r="X804" s="1">
        <v>73</v>
      </c>
      <c r="Y804" s="1">
        <v>32</v>
      </c>
      <c r="Z804" s="1">
        <v>71</v>
      </c>
      <c r="AA804" s="1">
        <v>56</v>
      </c>
      <c r="AB804" s="1">
        <v>33</v>
      </c>
      <c r="AC804" s="1">
        <v>22</v>
      </c>
      <c r="AD804" s="1">
        <v>21</v>
      </c>
      <c r="AE804" s="1">
        <v>13</v>
      </c>
      <c r="AF804" s="1">
        <v>11</v>
      </c>
      <c r="AG804" s="1">
        <v>6</v>
      </c>
      <c r="AH804" s="1">
        <v>64</v>
      </c>
      <c r="AI804" s="1">
        <v>33</v>
      </c>
      <c r="AJ804" s="1">
        <v>24</v>
      </c>
      <c r="AK804" s="1">
        <v>15</v>
      </c>
      <c r="AL804" s="1">
        <v>38</v>
      </c>
      <c r="AM804" s="1">
        <v>15</v>
      </c>
      <c r="AN804" s="1">
        <v>16</v>
      </c>
      <c r="AO804" s="1">
        <v>29</v>
      </c>
    </row>
    <row r="805" spans="1:54" x14ac:dyDescent="0.25">
      <c r="A805" t="s">
        <v>170</v>
      </c>
      <c r="B805" s="2">
        <v>7.7899999999999997E-2</v>
      </c>
      <c r="C805" s="2">
        <v>6.2899999999999998E-2</v>
      </c>
      <c r="D805" s="2">
        <v>9.3899999999999997E-2</v>
      </c>
      <c r="E805" s="2">
        <v>9.06E-2</v>
      </c>
      <c r="F805" s="2">
        <v>6.0699999999999997E-2</v>
      </c>
      <c r="G805" s="2">
        <v>5.1700000000000003E-2</v>
      </c>
      <c r="H805" s="2">
        <v>8.1000000000000003E-2</v>
      </c>
      <c r="I805" s="2">
        <v>7.5300000000000006E-2</v>
      </c>
      <c r="J805" s="2">
        <v>0.10249999999999999</v>
      </c>
      <c r="K805" s="3">
        <v>0.08</v>
      </c>
      <c r="L805" s="2">
        <v>7.9500000000000001E-2</v>
      </c>
      <c r="M805" s="2">
        <v>8.7800000000000003E-2</v>
      </c>
      <c r="N805" s="2">
        <v>7.6700000000000004E-2</v>
      </c>
      <c r="O805" s="2">
        <v>8.0399999999999999E-2</v>
      </c>
      <c r="P805" s="2">
        <v>6.2199999999999998E-2</v>
      </c>
      <c r="Q805" s="2">
        <v>6.6600000000000006E-2</v>
      </c>
      <c r="R805" s="2">
        <v>6.8500000000000005E-2</v>
      </c>
      <c r="S805" s="2">
        <v>9.3600000000000003E-2</v>
      </c>
      <c r="T805" s="2">
        <v>6.2199999999999998E-2</v>
      </c>
      <c r="U805" s="2">
        <v>9.7699999999999995E-2</v>
      </c>
      <c r="V805" s="2">
        <v>6.4000000000000001E-2</v>
      </c>
      <c r="W805" s="2">
        <v>7.4099999999999999E-2</v>
      </c>
      <c r="X805" s="2">
        <v>8.2900000000000001E-2</v>
      </c>
      <c r="Y805" s="2">
        <v>7.46E-2</v>
      </c>
      <c r="Z805" s="2">
        <v>8.4599999999999995E-2</v>
      </c>
      <c r="AA805" s="2">
        <v>7.2499999999999995E-2</v>
      </c>
      <c r="AB805" s="3">
        <v>7.0000000000000007E-2</v>
      </c>
      <c r="AC805" s="2">
        <v>6.4899999999999999E-2</v>
      </c>
      <c r="AD805" s="2">
        <v>0.10390000000000001</v>
      </c>
      <c r="AE805" s="2">
        <v>7.2800000000000004E-2</v>
      </c>
      <c r="AF805" s="2">
        <v>0.1206</v>
      </c>
      <c r="AG805" s="2">
        <v>4.87E-2</v>
      </c>
      <c r="AH805" s="2">
        <v>9.6100000000000005E-2</v>
      </c>
      <c r="AI805" s="2">
        <v>5.2600000000000001E-2</v>
      </c>
      <c r="AJ805" s="2">
        <v>7.3999999999999996E-2</v>
      </c>
      <c r="AK805" s="2">
        <v>5.3499999999999999E-2</v>
      </c>
      <c r="AL805" s="2">
        <v>8.0500000000000002E-2</v>
      </c>
      <c r="AM805" s="2">
        <v>8.5300000000000001E-2</v>
      </c>
      <c r="AN805" s="2">
        <v>8.7300000000000003E-2</v>
      </c>
      <c r="AO805" s="2">
        <v>6.9599999999999995E-2</v>
      </c>
    </row>
    <row r="806" spans="1:54" x14ac:dyDescent="0.25">
      <c r="A806" t="s">
        <v>47</v>
      </c>
      <c r="B806" s="1">
        <v>524</v>
      </c>
      <c r="C806" s="1">
        <v>391</v>
      </c>
      <c r="D806" s="1">
        <v>132</v>
      </c>
      <c r="E806" s="1">
        <v>67</v>
      </c>
      <c r="F806" s="1">
        <v>72</v>
      </c>
      <c r="G806" s="1">
        <v>100</v>
      </c>
      <c r="H806" s="1">
        <v>114</v>
      </c>
      <c r="I806" s="1">
        <v>85</v>
      </c>
      <c r="J806" s="1">
        <v>86</v>
      </c>
      <c r="K806" s="1">
        <v>45</v>
      </c>
      <c r="L806" s="1">
        <v>181</v>
      </c>
      <c r="M806" s="1">
        <v>80</v>
      </c>
      <c r="N806" s="1">
        <v>146</v>
      </c>
      <c r="O806" s="1">
        <v>452</v>
      </c>
      <c r="P806" s="1">
        <v>44</v>
      </c>
      <c r="Q806" s="1">
        <v>24</v>
      </c>
      <c r="R806" s="1">
        <v>3</v>
      </c>
      <c r="S806" s="1">
        <v>195</v>
      </c>
      <c r="T806" s="1">
        <v>106</v>
      </c>
      <c r="U806" s="1">
        <v>96</v>
      </c>
      <c r="V806" s="1">
        <v>126</v>
      </c>
      <c r="W806" s="1">
        <v>240</v>
      </c>
      <c r="X806" s="1">
        <v>284</v>
      </c>
      <c r="Y806" s="1">
        <v>146</v>
      </c>
      <c r="Z806" s="1">
        <v>211</v>
      </c>
      <c r="AA806" s="1">
        <v>167</v>
      </c>
      <c r="AB806" s="1">
        <v>93</v>
      </c>
      <c r="AC806" s="1">
        <v>72</v>
      </c>
      <c r="AD806" s="1">
        <v>36</v>
      </c>
      <c r="AE806" s="1">
        <v>35</v>
      </c>
      <c r="AF806" s="1">
        <v>12</v>
      </c>
      <c r="AG806" s="1">
        <v>19</v>
      </c>
      <c r="AH806" s="1">
        <v>117</v>
      </c>
      <c r="AI806" s="1">
        <v>134</v>
      </c>
      <c r="AJ806" s="1">
        <v>48</v>
      </c>
      <c r="AK806" s="1">
        <v>64</v>
      </c>
      <c r="AL806" s="1">
        <v>94</v>
      </c>
      <c r="AM806" s="1">
        <v>32</v>
      </c>
      <c r="AN806" s="1">
        <v>46</v>
      </c>
      <c r="AO806" s="1">
        <v>149</v>
      </c>
    </row>
    <row r="807" spans="1:54" x14ac:dyDescent="0.25">
      <c r="A807" t="s">
        <v>170</v>
      </c>
      <c r="B807" s="2">
        <v>0.25569999999999998</v>
      </c>
      <c r="C807" s="2">
        <v>0.37009999999999998</v>
      </c>
      <c r="D807" s="2">
        <v>0.13350000000000001</v>
      </c>
      <c r="E807" s="2">
        <v>0.31409999999999999</v>
      </c>
      <c r="F807" s="2">
        <v>0.2077</v>
      </c>
      <c r="G807" s="2">
        <v>0.29780000000000001</v>
      </c>
      <c r="H807" s="2">
        <v>0.3322</v>
      </c>
      <c r="I807" s="2">
        <v>0.25879999999999997</v>
      </c>
      <c r="J807" s="2">
        <v>0.17860000000000001</v>
      </c>
      <c r="K807" s="2">
        <v>0.1701</v>
      </c>
      <c r="L807" s="2">
        <v>0.27750000000000002</v>
      </c>
      <c r="M807" s="2">
        <v>0.24279999999999999</v>
      </c>
      <c r="N807" s="2">
        <v>0.30669999999999997</v>
      </c>
      <c r="O807" s="2">
        <v>0.26229999999999998</v>
      </c>
      <c r="P807" s="2">
        <v>0.2596</v>
      </c>
      <c r="Q807" s="2">
        <v>0.248</v>
      </c>
      <c r="R807" s="2">
        <v>5.3900000000000003E-2</v>
      </c>
      <c r="S807" s="2">
        <v>0.32079999999999997</v>
      </c>
      <c r="T807" s="2">
        <v>0.2487</v>
      </c>
      <c r="U807" s="2">
        <v>0.28799999999999998</v>
      </c>
      <c r="V807" s="2">
        <v>0.18609999999999999</v>
      </c>
      <c r="W807" s="2">
        <v>0.2056</v>
      </c>
      <c r="X807" s="2">
        <v>0.32219999999999999</v>
      </c>
      <c r="Y807" s="2">
        <v>0.33939999999999998</v>
      </c>
      <c r="Z807" s="2">
        <v>0.251</v>
      </c>
      <c r="AA807" s="2">
        <v>0.21460000000000001</v>
      </c>
      <c r="AB807" s="2">
        <v>0.1958</v>
      </c>
      <c r="AC807" s="2">
        <v>0.21510000000000001</v>
      </c>
      <c r="AD807" s="2">
        <v>0.17699999999999999</v>
      </c>
      <c r="AE807" s="2">
        <v>0.2016</v>
      </c>
      <c r="AF807" s="2">
        <v>0.1236</v>
      </c>
      <c r="AG807" s="2">
        <v>0.14269999999999999</v>
      </c>
      <c r="AH807" s="2">
        <v>0.17469999999999999</v>
      </c>
      <c r="AI807" s="2">
        <v>0.216</v>
      </c>
      <c r="AJ807" s="2">
        <v>0.14899999999999999</v>
      </c>
      <c r="AK807" s="2">
        <v>0.21970000000000001</v>
      </c>
      <c r="AL807" s="2">
        <v>0.19700000000000001</v>
      </c>
      <c r="AM807" s="2">
        <v>0.1807</v>
      </c>
      <c r="AN807" s="2">
        <v>0.248</v>
      </c>
      <c r="AO807" s="2">
        <v>0.36249999999999999</v>
      </c>
    </row>
    <row r="808" spans="1:54" x14ac:dyDescent="0.25">
      <c r="A808" t="s">
        <v>154</v>
      </c>
      <c r="B808" s="1">
        <v>1078</v>
      </c>
      <c r="C808" s="1">
        <v>469</v>
      </c>
      <c r="D808" s="1">
        <v>609</v>
      </c>
      <c r="E808" s="1">
        <v>93</v>
      </c>
      <c r="F808" s="1">
        <v>182</v>
      </c>
      <c r="G808" s="1">
        <v>171</v>
      </c>
      <c r="H808" s="1">
        <v>161</v>
      </c>
      <c r="I808" s="1">
        <v>187</v>
      </c>
      <c r="J808" s="1">
        <v>284</v>
      </c>
      <c r="K808" s="1">
        <v>157</v>
      </c>
      <c r="L808" s="1">
        <v>344</v>
      </c>
      <c r="M808" s="1">
        <v>166</v>
      </c>
      <c r="N808" s="1">
        <v>228</v>
      </c>
      <c r="O808" s="1">
        <v>895</v>
      </c>
      <c r="P808" s="1">
        <v>91</v>
      </c>
      <c r="Q808" s="1">
        <v>57</v>
      </c>
      <c r="R808" s="1">
        <v>35</v>
      </c>
      <c r="S808" s="1">
        <v>264</v>
      </c>
      <c r="T808" s="1">
        <v>239</v>
      </c>
      <c r="U808" s="1">
        <v>158</v>
      </c>
      <c r="V808" s="1">
        <v>417</v>
      </c>
      <c r="W808" s="1">
        <v>677</v>
      </c>
      <c r="X808" s="1">
        <v>401</v>
      </c>
      <c r="Y808" s="1">
        <v>188</v>
      </c>
      <c r="Z808" s="1">
        <v>445</v>
      </c>
      <c r="AA808" s="1">
        <v>445</v>
      </c>
      <c r="AB808" s="1">
        <v>293</v>
      </c>
      <c r="AC808" s="1">
        <v>182</v>
      </c>
      <c r="AD808" s="1">
        <v>111</v>
      </c>
      <c r="AE808" s="1">
        <v>109</v>
      </c>
      <c r="AF808" s="1">
        <v>62</v>
      </c>
      <c r="AG808" s="1">
        <v>82</v>
      </c>
      <c r="AH808" s="1">
        <v>392</v>
      </c>
      <c r="AI808" s="1">
        <v>385</v>
      </c>
      <c r="AJ808" s="1">
        <v>204</v>
      </c>
      <c r="AK808" s="1">
        <v>172</v>
      </c>
      <c r="AL808" s="1">
        <v>253</v>
      </c>
      <c r="AM808" s="1">
        <v>112</v>
      </c>
      <c r="AN808" s="1">
        <v>100</v>
      </c>
      <c r="AO808" s="1">
        <v>186</v>
      </c>
    </row>
    <row r="809" spans="1:54" x14ac:dyDescent="0.25">
      <c r="A809" t="s">
        <v>170</v>
      </c>
      <c r="B809" s="2">
        <v>0.52659999999999996</v>
      </c>
      <c r="C809" s="2">
        <v>0.443</v>
      </c>
      <c r="D809" s="2">
        <v>0.6159</v>
      </c>
      <c r="E809" s="2">
        <v>0.43480000000000002</v>
      </c>
      <c r="F809" s="2">
        <v>0.5262</v>
      </c>
      <c r="G809" s="2">
        <v>0.51039999999999996</v>
      </c>
      <c r="H809" s="2">
        <v>0.47049999999999997</v>
      </c>
      <c r="I809" s="2">
        <v>0.56869999999999998</v>
      </c>
      <c r="J809" s="3">
        <v>0.59</v>
      </c>
      <c r="K809" s="2">
        <v>0.59130000000000005</v>
      </c>
      <c r="L809" s="2">
        <v>0.52539999999999998</v>
      </c>
      <c r="M809" s="2">
        <v>0.50329999999999997</v>
      </c>
      <c r="N809" s="2">
        <v>0.47989999999999999</v>
      </c>
      <c r="O809" s="2">
        <v>0.51880000000000004</v>
      </c>
      <c r="P809" s="2">
        <v>0.53310000000000002</v>
      </c>
      <c r="Q809" s="2">
        <v>0.59030000000000005</v>
      </c>
      <c r="R809" s="2">
        <v>0.63619999999999999</v>
      </c>
      <c r="S809" s="2">
        <v>0.435</v>
      </c>
      <c r="T809" s="2">
        <v>0.55779999999999996</v>
      </c>
      <c r="U809" s="2">
        <v>0.47260000000000002</v>
      </c>
      <c r="V809" s="2">
        <v>0.61529999999999996</v>
      </c>
      <c r="W809" s="2">
        <v>0.58009999999999995</v>
      </c>
      <c r="X809" s="2">
        <v>0.45550000000000002</v>
      </c>
      <c r="Y809" s="2">
        <v>0.43659999999999999</v>
      </c>
      <c r="Z809" s="2">
        <v>0.53059999999999996</v>
      </c>
      <c r="AA809" s="2">
        <v>0.57179999999999997</v>
      </c>
      <c r="AB809" s="2">
        <v>0.61460000000000004</v>
      </c>
      <c r="AC809" s="2">
        <v>0.54400000000000004</v>
      </c>
      <c r="AD809" s="2">
        <v>0.54710000000000003</v>
      </c>
      <c r="AE809" s="2">
        <v>0.629</v>
      </c>
      <c r="AF809" s="2">
        <v>0.65610000000000002</v>
      </c>
      <c r="AG809" s="3">
        <v>0.62</v>
      </c>
      <c r="AH809" s="2">
        <v>0.58530000000000004</v>
      </c>
      <c r="AI809" s="2">
        <v>0.62080000000000002</v>
      </c>
      <c r="AJ809" s="2">
        <v>0.6361</v>
      </c>
      <c r="AK809" s="2">
        <v>0.59470000000000001</v>
      </c>
      <c r="AL809" s="2">
        <v>0.53220000000000001</v>
      </c>
      <c r="AM809" s="2">
        <v>0.62580000000000002</v>
      </c>
      <c r="AN809" s="2">
        <v>0.54700000000000004</v>
      </c>
      <c r="AO809" s="2">
        <v>0.45129999999999998</v>
      </c>
    </row>
    <row r="810" spans="1:54" x14ac:dyDescent="0.25">
      <c r="A810" t="s">
        <v>155</v>
      </c>
      <c r="B810" s="1">
        <v>446</v>
      </c>
      <c r="C810" s="1">
        <v>198</v>
      </c>
      <c r="D810" s="1">
        <v>248</v>
      </c>
      <c r="E810" s="1">
        <v>54</v>
      </c>
      <c r="F810" s="1">
        <v>92</v>
      </c>
      <c r="G810" s="1">
        <v>64</v>
      </c>
      <c r="H810" s="1">
        <v>68</v>
      </c>
      <c r="I810" s="1">
        <v>57</v>
      </c>
      <c r="J810" s="1">
        <v>111</v>
      </c>
      <c r="K810" s="1">
        <v>64</v>
      </c>
      <c r="L810" s="1">
        <v>129</v>
      </c>
      <c r="M810" s="1">
        <v>84</v>
      </c>
      <c r="N810" s="1">
        <v>101</v>
      </c>
      <c r="O810" s="1">
        <v>377</v>
      </c>
      <c r="P810" s="1">
        <v>35</v>
      </c>
      <c r="Q810" s="1">
        <v>16</v>
      </c>
      <c r="R810" s="1">
        <v>17</v>
      </c>
      <c r="S810" s="1">
        <v>148</v>
      </c>
      <c r="T810" s="1">
        <v>83</v>
      </c>
      <c r="U810" s="1">
        <v>80</v>
      </c>
      <c r="V810" s="1">
        <v>135</v>
      </c>
      <c r="W810" s="1">
        <v>250</v>
      </c>
      <c r="X810" s="1">
        <v>196</v>
      </c>
      <c r="Y810" s="1">
        <v>96</v>
      </c>
      <c r="Z810" s="1">
        <v>183</v>
      </c>
      <c r="AA810" s="1">
        <v>166</v>
      </c>
      <c r="AB810" s="1">
        <v>90</v>
      </c>
      <c r="AC810" s="1">
        <v>81</v>
      </c>
      <c r="AD810" s="1">
        <v>56</v>
      </c>
      <c r="AE810" s="1">
        <v>29</v>
      </c>
      <c r="AF810" s="1">
        <v>21</v>
      </c>
      <c r="AG810" s="1">
        <v>31</v>
      </c>
      <c r="AH810" s="1">
        <v>161</v>
      </c>
      <c r="AI810" s="1">
        <v>101</v>
      </c>
      <c r="AJ810" s="1">
        <v>69</v>
      </c>
      <c r="AK810" s="1">
        <v>54</v>
      </c>
      <c r="AL810" s="1">
        <v>129</v>
      </c>
      <c r="AM810" s="1">
        <v>35</v>
      </c>
      <c r="AN810" s="1">
        <v>38</v>
      </c>
      <c r="AO810" s="1">
        <v>77</v>
      </c>
    </row>
    <row r="811" spans="1:54" x14ac:dyDescent="0.25">
      <c r="A811" t="s">
        <v>170</v>
      </c>
      <c r="B811" s="2">
        <v>0.2177</v>
      </c>
      <c r="C811" s="2">
        <v>0.187</v>
      </c>
      <c r="D811" s="2">
        <v>0.25059999999999999</v>
      </c>
      <c r="E811" s="2">
        <v>0.25109999999999999</v>
      </c>
      <c r="F811" s="2">
        <v>0.2661</v>
      </c>
      <c r="G811" s="2">
        <v>0.1918</v>
      </c>
      <c r="H811" s="2">
        <v>0.19719999999999999</v>
      </c>
      <c r="I811" s="2">
        <v>0.17249999999999999</v>
      </c>
      <c r="J811" s="2">
        <v>0.23139999999999999</v>
      </c>
      <c r="K811" s="2">
        <v>0.23860000000000001</v>
      </c>
      <c r="L811" s="2">
        <v>0.19719999999999999</v>
      </c>
      <c r="M811" s="2">
        <v>0.25390000000000001</v>
      </c>
      <c r="N811" s="2">
        <v>0.21340000000000001</v>
      </c>
      <c r="O811" s="2">
        <v>0.21890000000000001</v>
      </c>
      <c r="P811" s="2">
        <v>0.2074</v>
      </c>
      <c r="Q811" s="2">
        <v>0.16170000000000001</v>
      </c>
      <c r="R811" s="2">
        <v>0.30980000000000002</v>
      </c>
      <c r="S811" s="2">
        <v>0.2442</v>
      </c>
      <c r="T811" s="2">
        <v>0.19350000000000001</v>
      </c>
      <c r="U811" s="2">
        <v>0.2394</v>
      </c>
      <c r="V811" s="2">
        <v>0.1986</v>
      </c>
      <c r="W811" s="2">
        <v>0.21429999999999999</v>
      </c>
      <c r="X811" s="2">
        <v>0.2223</v>
      </c>
      <c r="Y811" s="2">
        <v>0.224</v>
      </c>
      <c r="Z811" s="2">
        <v>0.21829999999999999</v>
      </c>
      <c r="AA811" s="2">
        <v>0.21360000000000001</v>
      </c>
      <c r="AB811" s="2">
        <v>0.18959999999999999</v>
      </c>
      <c r="AC811" s="2">
        <v>0.24099999999999999</v>
      </c>
      <c r="AD811" s="2">
        <v>0.27589999999999998</v>
      </c>
      <c r="AE811" s="2">
        <v>0.1694</v>
      </c>
      <c r="AF811" s="2">
        <v>0.22020000000000001</v>
      </c>
      <c r="AG811" s="2">
        <v>0.23719999999999999</v>
      </c>
      <c r="AH811" s="3">
        <v>0.24</v>
      </c>
      <c r="AI811" s="2">
        <v>0.16320000000000001</v>
      </c>
      <c r="AJ811" s="2">
        <v>0.215</v>
      </c>
      <c r="AK811" s="2">
        <v>0.18559999999999999</v>
      </c>
      <c r="AL811" s="2">
        <v>0.27079999999999999</v>
      </c>
      <c r="AM811" s="2">
        <v>0.19339999999999999</v>
      </c>
      <c r="AN811" s="2">
        <v>0.20499999999999999</v>
      </c>
      <c r="AO811" s="2">
        <v>0.18629999999999999</v>
      </c>
    </row>
    <row r="812" spans="1:54" x14ac:dyDescent="0.25">
      <c r="A812" t="s">
        <v>170</v>
      </c>
    </row>
    <row r="813" spans="1:54" x14ac:dyDescent="0.25">
      <c r="A813" t="s">
        <v>50</v>
      </c>
      <c r="B813" s="2">
        <v>0.30890000000000001</v>
      </c>
      <c r="C813" s="2">
        <v>0.25600000000000001</v>
      </c>
      <c r="D813" s="2">
        <v>0.36530000000000001</v>
      </c>
      <c r="E813" s="2">
        <v>0.1837</v>
      </c>
      <c r="F813" s="2">
        <v>0.2601</v>
      </c>
      <c r="G813" s="2">
        <v>0.31859999999999999</v>
      </c>
      <c r="H813" s="2">
        <v>0.27329999999999999</v>
      </c>
      <c r="I813" s="2">
        <v>0.3962</v>
      </c>
      <c r="J813" s="2">
        <v>0.35859999999999997</v>
      </c>
      <c r="K813" s="2">
        <v>0.35270000000000001</v>
      </c>
      <c r="L813" s="2">
        <v>0.32819999999999999</v>
      </c>
      <c r="M813" s="2">
        <v>0.24940000000000001</v>
      </c>
      <c r="N813" s="2">
        <v>0.26650000000000001</v>
      </c>
      <c r="O813" s="2">
        <v>0.2999</v>
      </c>
      <c r="P813" s="2">
        <v>0.32569999999999999</v>
      </c>
      <c r="Q813" s="2">
        <v>0.42859999999999998</v>
      </c>
      <c r="R813" s="2">
        <v>0.32640000000000002</v>
      </c>
      <c r="S813" s="2">
        <v>0.1908</v>
      </c>
      <c r="T813" s="2">
        <v>0.36430000000000001</v>
      </c>
      <c r="U813" s="2">
        <v>0.23319999999999999</v>
      </c>
      <c r="V813" s="2">
        <v>0.41670000000000001</v>
      </c>
      <c r="W813" s="2">
        <v>0.36580000000000001</v>
      </c>
      <c r="X813" s="2">
        <v>0.23319999999999999</v>
      </c>
      <c r="Y813" s="2">
        <v>0.21260000000000001</v>
      </c>
      <c r="Z813" s="2">
        <v>0.31230000000000002</v>
      </c>
      <c r="AA813" s="2">
        <v>0.35820000000000002</v>
      </c>
      <c r="AB813" s="2">
        <v>0.42499999999999999</v>
      </c>
      <c r="AC813" s="2">
        <v>0.30299999999999999</v>
      </c>
      <c r="AD813" s="2">
        <v>0.2712</v>
      </c>
      <c r="AE813" s="2">
        <v>0.45960000000000001</v>
      </c>
      <c r="AF813" s="2">
        <v>0.43590000000000001</v>
      </c>
      <c r="AG813" s="2">
        <v>0.38279999999999997</v>
      </c>
      <c r="AH813" s="2">
        <v>0.3453</v>
      </c>
      <c r="AI813" s="2">
        <v>0.45760000000000001</v>
      </c>
      <c r="AJ813" s="2">
        <v>0.42109999999999997</v>
      </c>
      <c r="AK813" s="2">
        <v>0.40910000000000002</v>
      </c>
      <c r="AL813" s="2">
        <v>0.26140000000000002</v>
      </c>
      <c r="AM813" s="2">
        <v>0.43240000000000001</v>
      </c>
      <c r="AN813" s="2">
        <v>0.34200000000000003</v>
      </c>
      <c r="AO813" s="2">
        <v>0.26500000000000001</v>
      </c>
    </row>
    <row r="814" spans="1:54" x14ac:dyDescent="0.25">
      <c r="A814" t="s">
        <v>170</v>
      </c>
    </row>
    <row r="815" spans="1:54" x14ac:dyDescent="0.25">
      <c r="A815" s="6" t="str">
        <f>HYPERLINK("#Contents!A1", "Contents")</f>
        <v>Contents</v>
      </c>
    </row>
    <row r="816" spans="1:54" x14ac:dyDescent="0.25">
      <c r="A816" s="7" t="s">
        <v>157</v>
      </c>
      <c r="BB816" s="15" t="str">
        <f>LEFT(A816, FIND(" ", A816) - 2)</f>
        <v>Table_Q15_3</v>
      </c>
    </row>
    <row r="817" spans="1:41" x14ac:dyDescent="0.25">
      <c r="A817" t="s">
        <v>42</v>
      </c>
    </row>
    <row r="818" spans="1:41" x14ac:dyDescent="0.25">
      <c r="A818" t="s">
        <v>170</v>
      </c>
    </row>
    <row r="819" spans="1:41" ht="36.950000000000003" customHeight="1" x14ac:dyDescent="0.25">
      <c r="A819" t="s">
        <v>170</v>
      </c>
      <c r="B819" s="47" t="s">
        <v>7</v>
      </c>
      <c r="C819" s="44" t="s">
        <v>0</v>
      </c>
      <c r="D819" s="49"/>
      <c r="E819" s="44" t="s">
        <v>1</v>
      </c>
      <c r="F819" s="45"/>
      <c r="G819" s="45"/>
      <c r="H819" s="45"/>
      <c r="I819" s="45"/>
      <c r="J819" s="45"/>
      <c r="K819" s="44" t="s">
        <v>2</v>
      </c>
      <c r="L819" s="45"/>
      <c r="M819" s="45"/>
      <c r="N819" s="45"/>
      <c r="O819" s="45"/>
      <c r="P819" s="45"/>
      <c r="Q819" s="45"/>
      <c r="R819" s="45"/>
      <c r="S819" s="44" t="s">
        <v>3</v>
      </c>
      <c r="T819" s="45"/>
      <c r="U819" s="45" t="s">
        <v>3</v>
      </c>
      <c r="V819" s="45"/>
      <c r="W819" s="44" t="s">
        <v>178</v>
      </c>
      <c r="X819" s="45"/>
      <c r="Y819" s="44" t="s">
        <v>4</v>
      </c>
      <c r="Z819" s="45"/>
      <c r="AA819" s="45"/>
      <c r="AB819" s="44" t="s">
        <v>5</v>
      </c>
      <c r="AC819" s="45"/>
      <c r="AD819" s="45"/>
      <c r="AE819" s="45"/>
      <c r="AF819" s="45"/>
      <c r="AG819" s="45"/>
      <c r="AH819" s="44" t="s">
        <v>6</v>
      </c>
      <c r="AI819" s="45"/>
      <c r="AJ819" s="44" t="s">
        <v>179</v>
      </c>
      <c r="AK819" s="45"/>
      <c r="AL819" s="45"/>
      <c r="AM819" s="45"/>
      <c r="AN819" s="45"/>
      <c r="AO819" s="46"/>
    </row>
    <row r="820" spans="1:41" ht="38.25" x14ac:dyDescent="0.25">
      <c r="A820" t="s">
        <v>170</v>
      </c>
      <c r="B820" s="48" t="s">
        <v>7</v>
      </c>
      <c r="C820" s="4" t="s">
        <v>8</v>
      </c>
      <c r="D820" s="4" t="s">
        <v>9</v>
      </c>
      <c r="E820" s="4" t="s">
        <v>10</v>
      </c>
      <c r="F820" s="4" t="s">
        <v>11</v>
      </c>
      <c r="G820" s="4" t="s">
        <v>12</v>
      </c>
      <c r="H820" s="4" t="s">
        <v>13</v>
      </c>
      <c r="I820" s="4" t="s">
        <v>14</v>
      </c>
      <c r="J820" s="4" t="s">
        <v>15</v>
      </c>
      <c r="K820" s="4" t="s">
        <v>16</v>
      </c>
      <c r="L820" s="4" t="s">
        <v>17</v>
      </c>
      <c r="M820" s="4" t="s">
        <v>18</v>
      </c>
      <c r="N820" s="4" t="s">
        <v>19</v>
      </c>
      <c r="O820" s="4" t="s">
        <v>20</v>
      </c>
      <c r="P820" s="4" t="s">
        <v>21</v>
      </c>
      <c r="Q820" s="4" t="s">
        <v>22</v>
      </c>
      <c r="R820" s="4" t="s">
        <v>23</v>
      </c>
      <c r="S820" s="4" t="s">
        <v>24</v>
      </c>
      <c r="T820" s="4" t="s">
        <v>25</v>
      </c>
      <c r="U820" s="4" t="s">
        <v>26</v>
      </c>
      <c r="V820" s="4" t="s">
        <v>27</v>
      </c>
      <c r="W820" s="4" t="s">
        <v>28</v>
      </c>
      <c r="X820" s="4" t="s">
        <v>29</v>
      </c>
      <c r="Y820" s="4" t="s">
        <v>180</v>
      </c>
      <c r="Z820" s="4" t="s">
        <v>181</v>
      </c>
      <c r="AA820" s="4" t="s">
        <v>182</v>
      </c>
      <c r="AB820" s="4" t="s">
        <v>30</v>
      </c>
      <c r="AC820" s="4" t="s">
        <v>31</v>
      </c>
      <c r="AD820" s="4" t="s">
        <v>32</v>
      </c>
      <c r="AE820" s="4" t="s">
        <v>33</v>
      </c>
      <c r="AF820" s="4" t="s">
        <v>34</v>
      </c>
      <c r="AG820" s="4" t="s">
        <v>35</v>
      </c>
      <c r="AH820" s="4" t="s">
        <v>36</v>
      </c>
      <c r="AI820" s="4" t="s">
        <v>37</v>
      </c>
      <c r="AJ820" s="4" t="s">
        <v>30</v>
      </c>
      <c r="AK820" s="4" t="s">
        <v>31</v>
      </c>
      <c r="AL820" s="4" t="s">
        <v>32</v>
      </c>
      <c r="AM820" s="4" t="s">
        <v>33</v>
      </c>
      <c r="AN820" s="4" t="s">
        <v>34</v>
      </c>
      <c r="AO820" s="5" t="s">
        <v>35</v>
      </c>
    </row>
    <row r="821" spans="1:41" x14ac:dyDescent="0.25">
      <c r="A821" t="s">
        <v>38</v>
      </c>
      <c r="B821" s="1">
        <v>2047</v>
      </c>
      <c r="C821" s="1">
        <v>1133</v>
      </c>
      <c r="D821" s="1">
        <v>914</v>
      </c>
      <c r="E821" s="1">
        <v>166</v>
      </c>
      <c r="F821" s="1">
        <v>362</v>
      </c>
      <c r="G821" s="1">
        <v>378</v>
      </c>
      <c r="H821" s="1">
        <v>423</v>
      </c>
      <c r="I821" s="1">
        <v>377</v>
      </c>
      <c r="J821" s="1">
        <v>341</v>
      </c>
      <c r="K821" s="1">
        <v>289</v>
      </c>
      <c r="L821" s="1">
        <v>620</v>
      </c>
      <c r="M821" s="1">
        <v>352</v>
      </c>
      <c r="N821" s="1">
        <v>491</v>
      </c>
      <c r="O821" s="1">
        <v>1752</v>
      </c>
      <c r="P821" s="1">
        <v>155</v>
      </c>
      <c r="Q821" s="1">
        <v>102</v>
      </c>
      <c r="R821" s="1">
        <v>38</v>
      </c>
      <c r="S821" s="1">
        <v>479</v>
      </c>
      <c r="T821" s="1">
        <v>530</v>
      </c>
      <c r="U821" s="1">
        <v>146</v>
      </c>
      <c r="V821" s="1">
        <v>892</v>
      </c>
      <c r="W821" s="1">
        <v>1050</v>
      </c>
      <c r="X821" s="1">
        <v>997</v>
      </c>
      <c r="Y821" s="1">
        <v>648</v>
      </c>
      <c r="Z821" s="1">
        <v>697</v>
      </c>
      <c r="AA821" s="1">
        <v>702</v>
      </c>
      <c r="AB821" s="1">
        <v>625</v>
      </c>
      <c r="AC821" s="1">
        <v>283</v>
      </c>
      <c r="AD821" s="1">
        <v>215</v>
      </c>
      <c r="AE821" s="1">
        <v>123</v>
      </c>
      <c r="AF821" s="1">
        <v>80</v>
      </c>
      <c r="AG821" s="1">
        <v>89</v>
      </c>
      <c r="AH821" s="1">
        <v>615</v>
      </c>
      <c r="AI821" s="1">
        <v>674</v>
      </c>
      <c r="AJ821" s="1">
        <v>408</v>
      </c>
      <c r="AK821" s="1">
        <v>268</v>
      </c>
      <c r="AL821" s="1">
        <v>452</v>
      </c>
      <c r="AM821" s="1">
        <v>142</v>
      </c>
      <c r="AN821" s="1">
        <v>194</v>
      </c>
      <c r="AO821" s="1">
        <v>372</v>
      </c>
    </row>
    <row r="822" spans="1:41" x14ac:dyDescent="0.25">
      <c r="A822" t="s">
        <v>39</v>
      </c>
      <c r="B822" s="1">
        <v>2047</v>
      </c>
      <c r="C822" s="1">
        <v>1058</v>
      </c>
      <c r="D822" s="1">
        <v>989</v>
      </c>
      <c r="E822" s="1">
        <v>214</v>
      </c>
      <c r="F822" s="1">
        <v>347</v>
      </c>
      <c r="G822" s="1">
        <v>334</v>
      </c>
      <c r="H822" s="1">
        <v>343</v>
      </c>
      <c r="I822" s="1">
        <v>328</v>
      </c>
      <c r="J822" s="1">
        <v>481</v>
      </c>
      <c r="K822" s="1">
        <v>266</v>
      </c>
      <c r="L822" s="1">
        <v>654</v>
      </c>
      <c r="M822" s="1">
        <v>330</v>
      </c>
      <c r="N822" s="1">
        <v>475</v>
      </c>
      <c r="O822" s="1">
        <v>1724</v>
      </c>
      <c r="P822" s="1">
        <v>171</v>
      </c>
      <c r="Q822" s="1">
        <v>96</v>
      </c>
      <c r="R822" s="1">
        <v>56</v>
      </c>
      <c r="S822" s="1">
        <v>607</v>
      </c>
      <c r="T822" s="1">
        <v>428</v>
      </c>
      <c r="U822" s="1">
        <v>334</v>
      </c>
      <c r="V822" s="1">
        <v>678</v>
      </c>
      <c r="W822" s="1">
        <v>1167</v>
      </c>
      <c r="X822" s="1">
        <v>880</v>
      </c>
      <c r="Y822" s="1">
        <v>430</v>
      </c>
      <c r="Z822" s="1">
        <v>839</v>
      </c>
      <c r="AA822" s="1">
        <v>778</v>
      </c>
      <c r="AB822" s="1">
        <v>477</v>
      </c>
      <c r="AC822" s="1">
        <v>335</v>
      </c>
      <c r="AD822" s="1">
        <v>202</v>
      </c>
      <c r="AE822" s="1">
        <v>173</v>
      </c>
      <c r="AF822" s="1">
        <v>95</v>
      </c>
      <c r="AG822" s="1">
        <v>133</v>
      </c>
      <c r="AH822" s="1">
        <v>669</v>
      </c>
      <c r="AI822" s="1">
        <v>620</v>
      </c>
      <c r="AJ822" s="1">
        <v>321</v>
      </c>
      <c r="AK822" s="1">
        <v>290</v>
      </c>
      <c r="AL822" s="1">
        <v>476</v>
      </c>
      <c r="AM822" s="1">
        <v>180</v>
      </c>
      <c r="AN822" s="1">
        <v>184</v>
      </c>
      <c r="AO822" s="1">
        <v>411</v>
      </c>
    </row>
    <row r="823" spans="1:41" x14ac:dyDescent="0.25">
      <c r="A823" t="s">
        <v>150</v>
      </c>
      <c r="B823" s="1">
        <v>319</v>
      </c>
      <c r="C823" s="1">
        <v>142</v>
      </c>
      <c r="D823" s="1">
        <v>176</v>
      </c>
      <c r="E823" s="1">
        <v>36</v>
      </c>
      <c r="F823" s="1">
        <v>76</v>
      </c>
      <c r="G823" s="1">
        <v>63</v>
      </c>
      <c r="H823" s="1">
        <v>44</v>
      </c>
      <c r="I823" s="1">
        <v>47</v>
      </c>
      <c r="J823" s="1">
        <v>53</v>
      </c>
      <c r="K823" s="1">
        <v>48</v>
      </c>
      <c r="L823" s="1">
        <v>103</v>
      </c>
      <c r="M823" s="1">
        <v>57</v>
      </c>
      <c r="N823" s="1">
        <v>61</v>
      </c>
      <c r="O823" s="1">
        <v>269</v>
      </c>
      <c r="P823" s="1">
        <v>25</v>
      </c>
      <c r="Q823" s="1">
        <v>11</v>
      </c>
      <c r="R823" s="1">
        <v>14</v>
      </c>
      <c r="S823" s="1">
        <v>75</v>
      </c>
      <c r="T823" s="1">
        <v>62</v>
      </c>
      <c r="U823" s="1">
        <v>51</v>
      </c>
      <c r="V823" s="1">
        <v>130</v>
      </c>
      <c r="W823" s="1">
        <v>206</v>
      </c>
      <c r="X823" s="1">
        <v>113</v>
      </c>
      <c r="Y823" s="1">
        <v>61</v>
      </c>
      <c r="Z823" s="1">
        <v>132</v>
      </c>
      <c r="AA823" s="1">
        <v>125</v>
      </c>
      <c r="AB823" s="1">
        <v>82</v>
      </c>
      <c r="AC823" s="1">
        <v>40</v>
      </c>
      <c r="AD823" s="1">
        <v>30</v>
      </c>
      <c r="AE823" s="1">
        <v>31</v>
      </c>
      <c r="AF823" s="1">
        <v>18</v>
      </c>
      <c r="AG823" s="1">
        <v>24</v>
      </c>
      <c r="AH823" s="1">
        <v>80</v>
      </c>
      <c r="AI823" s="1">
        <v>108</v>
      </c>
      <c r="AJ823" s="1">
        <v>65</v>
      </c>
      <c r="AK823" s="1">
        <v>41</v>
      </c>
      <c r="AL823" s="1">
        <v>71</v>
      </c>
      <c r="AM823" s="1">
        <v>31</v>
      </c>
      <c r="AN823" s="1">
        <v>38</v>
      </c>
      <c r="AO823" s="1">
        <v>53</v>
      </c>
    </row>
    <row r="824" spans="1:41" x14ac:dyDescent="0.25">
      <c r="A824" t="s">
        <v>170</v>
      </c>
      <c r="B824" s="2">
        <v>0.15559999999999999</v>
      </c>
      <c r="C824" s="2">
        <v>0.1346</v>
      </c>
      <c r="D824" s="2">
        <v>0.17810000000000001</v>
      </c>
      <c r="E824" s="2">
        <v>0.16700000000000001</v>
      </c>
      <c r="F824" s="2">
        <v>0.21859999999999999</v>
      </c>
      <c r="G824" s="2">
        <v>0.18820000000000001</v>
      </c>
      <c r="H824" s="2">
        <v>0.12959999999999999</v>
      </c>
      <c r="I824" s="2">
        <v>0.14180000000000001</v>
      </c>
      <c r="J824" s="2">
        <v>0.1106</v>
      </c>
      <c r="K824" s="2">
        <v>0.18129999999999999</v>
      </c>
      <c r="L824" s="2">
        <v>0.1575</v>
      </c>
      <c r="M824" s="2">
        <v>0.17199999999999999</v>
      </c>
      <c r="N824" s="2">
        <v>0.1288</v>
      </c>
      <c r="O824" s="2">
        <v>0.15609999999999999</v>
      </c>
      <c r="P824" s="2">
        <v>0.14530000000000001</v>
      </c>
      <c r="Q824" s="2">
        <v>0.10970000000000001</v>
      </c>
      <c r="R824" s="2">
        <v>0.254</v>
      </c>
      <c r="S824" s="2">
        <v>0.124</v>
      </c>
      <c r="T824" s="2">
        <v>0.1457</v>
      </c>
      <c r="U824" s="2">
        <v>0.1522</v>
      </c>
      <c r="V824" s="2">
        <v>0.192</v>
      </c>
      <c r="W824" s="2">
        <v>0.17630000000000001</v>
      </c>
      <c r="X824" s="2">
        <v>0.1283</v>
      </c>
      <c r="Y824" s="2">
        <v>0.14299999999999999</v>
      </c>
      <c r="Z824" s="2">
        <v>0.15740000000000001</v>
      </c>
      <c r="AA824" s="2">
        <v>0.1608</v>
      </c>
      <c r="AB824" s="2">
        <v>0.1716</v>
      </c>
      <c r="AC824" s="2">
        <v>0.1197</v>
      </c>
      <c r="AD824" s="2">
        <v>0.14829999999999999</v>
      </c>
      <c r="AE824" s="2">
        <v>0.18149999999999999</v>
      </c>
      <c r="AF824" s="2">
        <v>0.1925</v>
      </c>
      <c r="AG824" s="2">
        <v>0.1774</v>
      </c>
      <c r="AH824" s="2">
        <v>0.1195</v>
      </c>
      <c r="AI824" s="2">
        <v>0.17480000000000001</v>
      </c>
      <c r="AJ824" s="2">
        <v>0.20349999999999999</v>
      </c>
      <c r="AK824" s="2">
        <v>0.14249999999999999</v>
      </c>
      <c r="AL824" s="2">
        <v>0.1484</v>
      </c>
      <c r="AM824" s="2">
        <v>0.17510000000000001</v>
      </c>
      <c r="AN824" s="2">
        <v>0.20519999999999999</v>
      </c>
      <c r="AO824" s="2">
        <v>0.1288</v>
      </c>
    </row>
    <row r="825" spans="1:41" x14ac:dyDescent="0.25">
      <c r="A825" t="s">
        <v>151</v>
      </c>
      <c r="B825" s="1">
        <v>508</v>
      </c>
      <c r="C825" s="1">
        <v>247</v>
      </c>
      <c r="D825" s="1">
        <v>262</v>
      </c>
      <c r="E825" s="1">
        <v>44</v>
      </c>
      <c r="F825" s="1">
        <v>96</v>
      </c>
      <c r="G825" s="1">
        <v>96</v>
      </c>
      <c r="H825" s="1">
        <v>87</v>
      </c>
      <c r="I825" s="1">
        <v>87</v>
      </c>
      <c r="J825" s="1">
        <v>99</v>
      </c>
      <c r="K825" s="1">
        <v>93</v>
      </c>
      <c r="L825" s="1">
        <v>145</v>
      </c>
      <c r="M825" s="1">
        <v>80</v>
      </c>
      <c r="N825" s="1">
        <v>112</v>
      </c>
      <c r="O825" s="1">
        <v>431</v>
      </c>
      <c r="P825" s="1">
        <v>38</v>
      </c>
      <c r="Q825" s="1">
        <v>26</v>
      </c>
      <c r="R825" s="1">
        <v>14</v>
      </c>
      <c r="S825" s="1">
        <v>145</v>
      </c>
      <c r="T825" s="1">
        <v>90</v>
      </c>
      <c r="U825" s="1">
        <v>75</v>
      </c>
      <c r="V825" s="1">
        <v>198</v>
      </c>
      <c r="W825" s="1">
        <v>318</v>
      </c>
      <c r="X825" s="1">
        <v>190</v>
      </c>
      <c r="Y825" s="1">
        <v>96</v>
      </c>
      <c r="Z825" s="1">
        <v>208</v>
      </c>
      <c r="AA825" s="1">
        <v>204</v>
      </c>
      <c r="AB825" s="1">
        <v>137</v>
      </c>
      <c r="AC825" s="1">
        <v>62</v>
      </c>
      <c r="AD825" s="1">
        <v>48</v>
      </c>
      <c r="AE825" s="1">
        <v>50</v>
      </c>
      <c r="AF825" s="1">
        <v>31</v>
      </c>
      <c r="AG825" s="1">
        <v>36</v>
      </c>
      <c r="AH825" s="1">
        <v>142</v>
      </c>
      <c r="AI825" s="1">
        <v>192</v>
      </c>
      <c r="AJ825" s="1">
        <v>107</v>
      </c>
      <c r="AK825" s="1">
        <v>67</v>
      </c>
      <c r="AL825" s="1">
        <v>108</v>
      </c>
      <c r="AM825" s="1">
        <v>58</v>
      </c>
      <c r="AN825" s="1">
        <v>51</v>
      </c>
      <c r="AO825" s="1">
        <v>86</v>
      </c>
    </row>
    <row r="826" spans="1:41" x14ac:dyDescent="0.25">
      <c r="A826" t="s">
        <v>170</v>
      </c>
      <c r="B826" s="2">
        <v>0.24829999999999999</v>
      </c>
      <c r="C826" s="2">
        <v>0.2331</v>
      </c>
      <c r="D826" s="2">
        <v>0.26450000000000001</v>
      </c>
      <c r="E826" s="2">
        <v>0.20480000000000001</v>
      </c>
      <c r="F826" s="2">
        <v>0.27639999999999998</v>
      </c>
      <c r="G826" s="2">
        <v>0.28799999999999998</v>
      </c>
      <c r="H826" s="2">
        <v>0.2525</v>
      </c>
      <c r="I826" s="2">
        <v>0.26500000000000001</v>
      </c>
      <c r="J826" s="2">
        <v>0.20530000000000001</v>
      </c>
      <c r="K826" s="2">
        <v>0.34810000000000002</v>
      </c>
      <c r="L826" s="2">
        <v>0.22239999999999999</v>
      </c>
      <c r="M826" s="2">
        <v>0.2437</v>
      </c>
      <c r="N826" s="2">
        <v>0.23680000000000001</v>
      </c>
      <c r="O826" s="2">
        <v>0.24979999999999999</v>
      </c>
      <c r="P826" s="2">
        <v>0.22020000000000001</v>
      </c>
      <c r="Q826" s="2">
        <v>0.26619999999999999</v>
      </c>
      <c r="R826" s="2">
        <v>0.2545</v>
      </c>
      <c r="S826" s="2">
        <v>0.23860000000000001</v>
      </c>
      <c r="T826" s="2">
        <v>0.21149999999999999</v>
      </c>
      <c r="U826" s="2">
        <v>0.22459999999999999</v>
      </c>
      <c r="V826" s="2">
        <v>0.2918</v>
      </c>
      <c r="W826" s="2">
        <v>0.27279999999999999</v>
      </c>
      <c r="X826" s="2">
        <v>0.2157</v>
      </c>
      <c r="Y826" s="2">
        <v>0.22339999999999999</v>
      </c>
      <c r="Z826" s="2">
        <v>0.24779999999999999</v>
      </c>
      <c r="AA826" s="2">
        <v>0.26250000000000001</v>
      </c>
      <c r="AB826" s="2">
        <v>0.28660000000000002</v>
      </c>
      <c r="AC826" s="2">
        <v>0.1845</v>
      </c>
      <c r="AD826" s="2">
        <v>0.23499999999999999</v>
      </c>
      <c r="AE826" s="2">
        <v>0.29139999999999999</v>
      </c>
      <c r="AF826" s="2">
        <v>0.32700000000000001</v>
      </c>
      <c r="AG826" s="2">
        <v>0.27079999999999999</v>
      </c>
      <c r="AH826" s="2">
        <v>0.21199999999999999</v>
      </c>
      <c r="AI826" s="2">
        <v>0.30940000000000001</v>
      </c>
      <c r="AJ826" s="2">
        <v>0.33510000000000001</v>
      </c>
      <c r="AK826" s="2">
        <v>0.23280000000000001</v>
      </c>
      <c r="AL826" s="2">
        <v>0.2276</v>
      </c>
      <c r="AM826" s="2">
        <v>0.3221</v>
      </c>
      <c r="AN826" s="2">
        <v>0.2792</v>
      </c>
      <c r="AO826" s="2">
        <v>0.20910000000000001</v>
      </c>
    </row>
    <row r="827" spans="1:41" x14ac:dyDescent="0.25">
      <c r="A827" t="s">
        <v>152</v>
      </c>
      <c r="B827" s="1">
        <v>493</v>
      </c>
      <c r="C827" s="1">
        <v>220</v>
      </c>
      <c r="D827" s="1">
        <v>273</v>
      </c>
      <c r="E827" s="1">
        <v>50</v>
      </c>
      <c r="F827" s="1">
        <v>78</v>
      </c>
      <c r="G827" s="1">
        <v>58</v>
      </c>
      <c r="H827" s="1">
        <v>68</v>
      </c>
      <c r="I827" s="1">
        <v>87</v>
      </c>
      <c r="J827" s="1">
        <v>152</v>
      </c>
      <c r="K827" s="1">
        <v>58</v>
      </c>
      <c r="L827" s="1">
        <v>146</v>
      </c>
      <c r="M827" s="1">
        <v>82</v>
      </c>
      <c r="N827" s="1">
        <v>118</v>
      </c>
      <c r="O827" s="1">
        <v>404</v>
      </c>
      <c r="P827" s="1">
        <v>41</v>
      </c>
      <c r="Q827" s="1">
        <v>23</v>
      </c>
      <c r="R827" s="1">
        <v>24</v>
      </c>
      <c r="S827" s="1">
        <v>148</v>
      </c>
      <c r="T827" s="1">
        <v>112</v>
      </c>
      <c r="U827" s="1">
        <v>71</v>
      </c>
      <c r="V827" s="1">
        <v>162</v>
      </c>
      <c r="W827" s="1">
        <v>290</v>
      </c>
      <c r="X827" s="1">
        <v>203</v>
      </c>
      <c r="Y827" s="1">
        <v>99</v>
      </c>
      <c r="Z827" s="1">
        <v>201</v>
      </c>
      <c r="AA827" s="1">
        <v>193</v>
      </c>
      <c r="AB827" s="1">
        <v>129</v>
      </c>
      <c r="AC827" s="1">
        <v>101</v>
      </c>
      <c r="AD827" s="1">
        <v>45</v>
      </c>
      <c r="AE827" s="1">
        <v>41</v>
      </c>
      <c r="AF827" s="1">
        <v>12</v>
      </c>
      <c r="AG827" s="1">
        <v>40</v>
      </c>
      <c r="AH827" s="1">
        <v>188</v>
      </c>
      <c r="AI827" s="1">
        <v>150</v>
      </c>
      <c r="AJ827" s="1">
        <v>72</v>
      </c>
      <c r="AK827" s="1">
        <v>81</v>
      </c>
      <c r="AL827" s="1">
        <v>131</v>
      </c>
      <c r="AM827" s="1">
        <v>44</v>
      </c>
      <c r="AN827" s="1">
        <v>29</v>
      </c>
      <c r="AO827" s="1">
        <v>96</v>
      </c>
    </row>
    <row r="828" spans="1:41" x14ac:dyDescent="0.25">
      <c r="A828" t="s">
        <v>170</v>
      </c>
      <c r="B828" s="2">
        <v>0.24079999999999999</v>
      </c>
      <c r="C828" s="2">
        <v>0.20830000000000001</v>
      </c>
      <c r="D828" s="2">
        <v>0.27560000000000001</v>
      </c>
      <c r="E828" s="2">
        <v>0.2311</v>
      </c>
      <c r="F828" s="2">
        <v>0.22600000000000001</v>
      </c>
      <c r="G828" s="2">
        <v>0.17230000000000001</v>
      </c>
      <c r="H828" s="2">
        <v>0.19950000000000001</v>
      </c>
      <c r="I828" s="2">
        <v>0.26519999999999999</v>
      </c>
      <c r="J828" s="2">
        <v>0.31619999999999998</v>
      </c>
      <c r="K828" s="2">
        <v>0.2195</v>
      </c>
      <c r="L828" s="2">
        <v>0.22259999999999999</v>
      </c>
      <c r="M828" s="2">
        <v>0.25030000000000002</v>
      </c>
      <c r="N828" s="2">
        <v>0.24829999999999999</v>
      </c>
      <c r="O828" s="2">
        <v>0.23449999999999999</v>
      </c>
      <c r="P828" s="2">
        <v>0.2392</v>
      </c>
      <c r="Q828" s="2">
        <v>0.24349999999999999</v>
      </c>
      <c r="R828" s="2">
        <v>0.4365</v>
      </c>
      <c r="S828" s="2">
        <v>0.2437</v>
      </c>
      <c r="T828" s="2">
        <v>0.26240000000000002</v>
      </c>
      <c r="U828" s="2">
        <v>0.21340000000000001</v>
      </c>
      <c r="V828" s="2">
        <v>0.2382</v>
      </c>
      <c r="W828" s="2">
        <v>0.2482</v>
      </c>
      <c r="X828" s="2">
        <v>0.23100000000000001</v>
      </c>
      <c r="Y828" s="2">
        <v>0.23019999999999999</v>
      </c>
      <c r="Z828" s="2">
        <v>0.2394</v>
      </c>
      <c r="AA828" s="2">
        <v>0.24829999999999999</v>
      </c>
      <c r="AB828" s="2">
        <v>0.27150000000000002</v>
      </c>
      <c r="AC828" s="2">
        <v>0.30009999999999998</v>
      </c>
      <c r="AD828" s="2">
        <v>0.22489999999999999</v>
      </c>
      <c r="AE828" s="2">
        <v>0.2366</v>
      </c>
      <c r="AF828" s="2">
        <v>0.12640000000000001</v>
      </c>
      <c r="AG828" s="2">
        <v>0.30330000000000001</v>
      </c>
      <c r="AH828" s="2">
        <v>0.28110000000000002</v>
      </c>
      <c r="AI828" s="2">
        <v>0.2424</v>
      </c>
      <c r="AJ828" s="2">
        <v>0.22500000000000001</v>
      </c>
      <c r="AK828" s="2">
        <v>0.28139999999999998</v>
      </c>
      <c r="AL828" s="2">
        <v>0.2747</v>
      </c>
      <c r="AM828" s="2">
        <v>0.2462</v>
      </c>
      <c r="AN828" s="2">
        <v>0.15559999999999999</v>
      </c>
      <c r="AO828" s="2">
        <v>0.23300000000000001</v>
      </c>
    </row>
    <row r="829" spans="1:41" x14ac:dyDescent="0.25">
      <c r="A829" t="s">
        <v>153</v>
      </c>
      <c r="B829" s="1">
        <v>317</v>
      </c>
      <c r="C829" s="1">
        <v>135</v>
      </c>
      <c r="D829" s="1">
        <v>182</v>
      </c>
      <c r="E829" s="1">
        <v>34</v>
      </c>
      <c r="F829" s="1">
        <v>39</v>
      </c>
      <c r="G829" s="1">
        <v>36</v>
      </c>
      <c r="H829" s="1">
        <v>57</v>
      </c>
      <c r="I829" s="1">
        <v>35</v>
      </c>
      <c r="J829" s="1">
        <v>115</v>
      </c>
      <c r="K829" s="1">
        <v>32</v>
      </c>
      <c r="L829" s="1">
        <v>117</v>
      </c>
      <c r="M829" s="1">
        <v>49</v>
      </c>
      <c r="N829" s="1">
        <v>67</v>
      </c>
      <c r="O829" s="1">
        <v>264</v>
      </c>
      <c r="P829" s="1">
        <v>42</v>
      </c>
      <c r="Q829" s="1">
        <v>10</v>
      </c>
      <c r="R829" s="1">
        <v>1</v>
      </c>
      <c r="S829" s="1">
        <v>101</v>
      </c>
      <c r="T829" s="1">
        <v>76</v>
      </c>
      <c r="U829" s="1">
        <v>46</v>
      </c>
      <c r="V829" s="1">
        <v>94</v>
      </c>
      <c r="W829" s="1">
        <v>163</v>
      </c>
      <c r="X829" s="1">
        <v>154</v>
      </c>
      <c r="Y829" s="1">
        <v>63</v>
      </c>
      <c r="Z829" s="1">
        <v>123</v>
      </c>
      <c r="AA829" s="1">
        <v>131</v>
      </c>
      <c r="AB829" s="1">
        <v>56</v>
      </c>
      <c r="AC829" s="1">
        <v>79</v>
      </c>
      <c r="AD829" s="1">
        <v>55</v>
      </c>
      <c r="AE829" s="1">
        <v>17</v>
      </c>
      <c r="AF829" s="1">
        <v>14</v>
      </c>
      <c r="AG829" s="1">
        <v>15</v>
      </c>
      <c r="AH829" s="1">
        <v>156</v>
      </c>
      <c r="AI829" s="1">
        <v>65</v>
      </c>
      <c r="AJ829" s="1">
        <v>37</v>
      </c>
      <c r="AK829" s="1">
        <v>52</v>
      </c>
      <c r="AL829" s="1">
        <v>106</v>
      </c>
      <c r="AM829" s="1">
        <v>15</v>
      </c>
      <c r="AN829" s="1">
        <v>20</v>
      </c>
      <c r="AO829" s="1">
        <v>61</v>
      </c>
    </row>
    <row r="830" spans="1:41" x14ac:dyDescent="0.25">
      <c r="A830" t="s">
        <v>170</v>
      </c>
      <c r="B830" s="2">
        <v>0.15479999999999999</v>
      </c>
      <c r="C830" s="2">
        <v>0.12740000000000001</v>
      </c>
      <c r="D830" s="2">
        <v>0.184</v>
      </c>
      <c r="E830" s="2">
        <v>0.16039999999999999</v>
      </c>
      <c r="F830" s="2">
        <v>0.113</v>
      </c>
      <c r="G830" s="2">
        <v>0.1084</v>
      </c>
      <c r="H830" s="2">
        <v>0.16750000000000001</v>
      </c>
      <c r="I830" s="2">
        <v>0.1056</v>
      </c>
      <c r="J830" s="2">
        <v>0.23899999999999999</v>
      </c>
      <c r="K830" s="2">
        <v>0.1201</v>
      </c>
      <c r="L830" s="2">
        <v>0.1784</v>
      </c>
      <c r="M830" s="2">
        <v>0.14860000000000001</v>
      </c>
      <c r="N830" s="2">
        <v>0.1406</v>
      </c>
      <c r="O830" s="2">
        <v>0.15329999999999999</v>
      </c>
      <c r="P830" s="2">
        <v>0.24629999999999999</v>
      </c>
      <c r="Q830" s="2">
        <v>0.10050000000000001</v>
      </c>
      <c r="R830" s="2">
        <v>1.32E-2</v>
      </c>
      <c r="S830" s="2">
        <v>0.16639999999999999</v>
      </c>
      <c r="T830" s="2">
        <v>0.1787</v>
      </c>
      <c r="U830" s="2">
        <v>0.13689999999999999</v>
      </c>
      <c r="V830" s="2">
        <v>0.1381</v>
      </c>
      <c r="W830" s="2">
        <v>0.13930000000000001</v>
      </c>
      <c r="X830" s="2">
        <v>0.17530000000000001</v>
      </c>
      <c r="Y830" s="2">
        <v>0.14660000000000001</v>
      </c>
      <c r="Z830" s="2">
        <v>0.14660000000000001</v>
      </c>
      <c r="AA830" s="2">
        <v>0.1681</v>
      </c>
      <c r="AB830" s="2">
        <v>0.1178</v>
      </c>
      <c r="AC830" s="2">
        <v>0.2366</v>
      </c>
      <c r="AD830" s="2">
        <v>0.27429999999999999</v>
      </c>
      <c r="AE830" s="2">
        <v>9.6299999999999997E-2</v>
      </c>
      <c r="AF830" s="2">
        <v>0.14480000000000001</v>
      </c>
      <c r="AG830" s="2">
        <v>0.1166</v>
      </c>
      <c r="AH830" s="2">
        <v>0.23300000000000001</v>
      </c>
      <c r="AI830" s="2">
        <v>0.105</v>
      </c>
      <c r="AJ830" s="2">
        <v>0.1153</v>
      </c>
      <c r="AK830" s="2">
        <v>0.18060000000000001</v>
      </c>
      <c r="AL830" s="2">
        <v>0.2228</v>
      </c>
      <c r="AM830" s="2">
        <v>8.3400000000000002E-2</v>
      </c>
      <c r="AN830" s="2">
        <v>0.1077</v>
      </c>
      <c r="AO830" s="2">
        <v>0.14849999999999999</v>
      </c>
    </row>
    <row r="831" spans="1:41" x14ac:dyDescent="0.25">
      <c r="A831" t="s">
        <v>47</v>
      </c>
      <c r="B831" s="1">
        <v>410</v>
      </c>
      <c r="C831" s="1">
        <v>314</v>
      </c>
      <c r="D831" s="1">
        <v>97</v>
      </c>
      <c r="E831" s="1">
        <v>51</v>
      </c>
      <c r="F831" s="1">
        <v>57</v>
      </c>
      <c r="G831" s="1">
        <v>81</v>
      </c>
      <c r="H831" s="1">
        <v>86</v>
      </c>
      <c r="I831" s="1">
        <v>73</v>
      </c>
      <c r="J831" s="1">
        <v>62</v>
      </c>
      <c r="K831" s="1">
        <v>35</v>
      </c>
      <c r="L831" s="1">
        <v>143</v>
      </c>
      <c r="M831" s="1">
        <v>61</v>
      </c>
      <c r="N831" s="1">
        <v>117</v>
      </c>
      <c r="O831" s="1">
        <v>356</v>
      </c>
      <c r="P831" s="1">
        <v>25</v>
      </c>
      <c r="Q831" s="1">
        <v>27</v>
      </c>
      <c r="R831" s="1">
        <v>2</v>
      </c>
      <c r="S831" s="1">
        <v>138</v>
      </c>
      <c r="T831" s="1">
        <v>86</v>
      </c>
      <c r="U831" s="1">
        <v>91</v>
      </c>
      <c r="V831" s="1">
        <v>95</v>
      </c>
      <c r="W831" s="1">
        <v>191</v>
      </c>
      <c r="X831" s="1">
        <v>220</v>
      </c>
      <c r="Y831" s="1">
        <v>110</v>
      </c>
      <c r="Z831" s="1">
        <v>175</v>
      </c>
      <c r="AA831" s="1">
        <v>125</v>
      </c>
      <c r="AB831" s="1">
        <v>73</v>
      </c>
      <c r="AC831" s="1">
        <v>53</v>
      </c>
      <c r="AD831" s="1">
        <v>24</v>
      </c>
      <c r="AE831" s="1">
        <v>34</v>
      </c>
      <c r="AF831" s="1">
        <v>20</v>
      </c>
      <c r="AG831" s="1">
        <v>18</v>
      </c>
      <c r="AH831" s="1">
        <v>103</v>
      </c>
      <c r="AI831" s="1">
        <v>104</v>
      </c>
      <c r="AJ831" s="1">
        <v>39</v>
      </c>
      <c r="AK831" s="1">
        <v>47</v>
      </c>
      <c r="AL831" s="1">
        <v>60</v>
      </c>
      <c r="AM831" s="1">
        <v>31</v>
      </c>
      <c r="AN831" s="1">
        <v>46</v>
      </c>
      <c r="AO831" s="1">
        <v>115</v>
      </c>
    </row>
    <row r="832" spans="1:41" x14ac:dyDescent="0.25">
      <c r="A832" t="s">
        <v>170</v>
      </c>
      <c r="B832" s="2">
        <v>0.20050000000000001</v>
      </c>
      <c r="C832" s="2">
        <v>0.29659999999999997</v>
      </c>
      <c r="D832" s="2">
        <v>9.7799999999999998E-2</v>
      </c>
      <c r="E832" s="2">
        <v>0.23680000000000001</v>
      </c>
      <c r="F832" s="2">
        <v>0.16589999999999999</v>
      </c>
      <c r="G832" s="2">
        <v>0.24310000000000001</v>
      </c>
      <c r="H832" s="2">
        <v>0.25090000000000001</v>
      </c>
      <c r="I832" s="2">
        <v>0.2223</v>
      </c>
      <c r="J832" s="2">
        <v>0.12889999999999999</v>
      </c>
      <c r="K832" s="2">
        <v>0.13089999999999999</v>
      </c>
      <c r="L832" s="2">
        <v>0.21909999999999999</v>
      </c>
      <c r="M832" s="2">
        <v>0.18540000000000001</v>
      </c>
      <c r="N832" s="2">
        <v>0.2455</v>
      </c>
      <c r="O832" s="2">
        <v>0.20630000000000001</v>
      </c>
      <c r="P832" s="2">
        <v>0.14899999999999999</v>
      </c>
      <c r="Q832" s="3">
        <v>0.28000000000000003</v>
      </c>
      <c r="R832" s="2">
        <v>4.19E-2</v>
      </c>
      <c r="S832" s="2">
        <v>0.22739999999999999</v>
      </c>
      <c r="T832" s="2">
        <v>0.20180000000000001</v>
      </c>
      <c r="U832" s="2">
        <v>0.27300000000000002</v>
      </c>
      <c r="V832" s="2">
        <v>0.1399</v>
      </c>
      <c r="W832" s="2">
        <v>0.16339999999999999</v>
      </c>
      <c r="X832" s="2">
        <v>0.24970000000000001</v>
      </c>
      <c r="Y832" s="2">
        <v>0.25679999999999997</v>
      </c>
      <c r="Z832" s="2">
        <v>0.2089</v>
      </c>
      <c r="AA832" s="2">
        <v>0.1603</v>
      </c>
      <c r="AB832" s="2">
        <v>0.1525</v>
      </c>
      <c r="AC832" s="2">
        <v>0.15920000000000001</v>
      </c>
      <c r="AD832" s="2">
        <v>0.1176</v>
      </c>
      <c r="AE832" s="2">
        <v>0.19420000000000001</v>
      </c>
      <c r="AF832" s="2">
        <v>0.20930000000000001</v>
      </c>
      <c r="AG832" s="2">
        <v>0.13200000000000001</v>
      </c>
      <c r="AH832" s="2">
        <v>0.15429999999999999</v>
      </c>
      <c r="AI832" s="2">
        <v>0.16839999999999999</v>
      </c>
      <c r="AJ832" s="2">
        <v>0.1211</v>
      </c>
      <c r="AK832" s="2">
        <v>0.16270000000000001</v>
      </c>
      <c r="AL832" s="2">
        <v>0.12659999999999999</v>
      </c>
      <c r="AM832" s="2">
        <v>0.17319999999999999</v>
      </c>
      <c r="AN832" s="2">
        <v>0.25230000000000002</v>
      </c>
      <c r="AO832" s="2">
        <v>0.28070000000000001</v>
      </c>
    </row>
    <row r="833" spans="1:54" x14ac:dyDescent="0.25">
      <c r="A833" t="s">
        <v>154</v>
      </c>
      <c r="B833" s="1">
        <v>827</v>
      </c>
      <c r="C833" s="1">
        <v>389</v>
      </c>
      <c r="D833" s="1">
        <v>438</v>
      </c>
      <c r="E833" s="1">
        <v>80</v>
      </c>
      <c r="F833" s="1">
        <v>172</v>
      </c>
      <c r="G833" s="1">
        <v>159</v>
      </c>
      <c r="H833" s="1">
        <v>131</v>
      </c>
      <c r="I833" s="1">
        <v>133</v>
      </c>
      <c r="J833" s="1">
        <v>152</v>
      </c>
      <c r="K833" s="1">
        <v>141</v>
      </c>
      <c r="L833" s="1">
        <v>248</v>
      </c>
      <c r="M833" s="1">
        <v>137</v>
      </c>
      <c r="N833" s="1">
        <v>174</v>
      </c>
      <c r="O833" s="1">
        <v>700</v>
      </c>
      <c r="P833" s="1">
        <v>62</v>
      </c>
      <c r="Q833" s="1">
        <v>36</v>
      </c>
      <c r="R833" s="1">
        <v>28</v>
      </c>
      <c r="S833" s="1">
        <v>220</v>
      </c>
      <c r="T833" s="1">
        <v>153</v>
      </c>
      <c r="U833" s="1">
        <v>126</v>
      </c>
      <c r="V833" s="1">
        <v>328</v>
      </c>
      <c r="W833" s="1">
        <v>524</v>
      </c>
      <c r="X833" s="1">
        <v>303</v>
      </c>
      <c r="Y833" s="1">
        <v>157</v>
      </c>
      <c r="Z833" s="1">
        <v>340</v>
      </c>
      <c r="AA833" s="1">
        <v>329</v>
      </c>
      <c r="AB833" s="1">
        <v>218</v>
      </c>
      <c r="AC833" s="1">
        <v>102</v>
      </c>
      <c r="AD833" s="1">
        <v>78</v>
      </c>
      <c r="AE833" s="1">
        <v>82</v>
      </c>
      <c r="AF833" s="1">
        <v>49</v>
      </c>
      <c r="AG833" s="1">
        <v>60</v>
      </c>
      <c r="AH833" s="1">
        <v>222</v>
      </c>
      <c r="AI833" s="1">
        <v>300</v>
      </c>
      <c r="AJ833" s="1">
        <v>173</v>
      </c>
      <c r="AK833" s="1">
        <v>109</v>
      </c>
      <c r="AL833" s="1">
        <v>179</v>
      </c>
      <c r="AM833" s="1">
        <v>89</v>
      </c>
      <c r="AN833" s="1">
        <v>89</v>
      </c>
      <c r="AO833" s="1">
        <v>139</v>
      </c>
    </row>
    <row r="834" spans="1:54" x14ac:dyDescent="0.25">
      <c r="A834" t="s">
        <v>170</v>
      </c>
      <c r="B834" s="2">
        <v>0.40389999999999998</v>
      </c>
      <c r="C834" s="2">
        <v>0.36770000000000003</v>
      </c>
      <c r="D834" s="2">
        <v>0.44259999999999999</v>
      </c>
      <c r="E834" s="2">
        <v>0.37169999999999997</v>
      </c>
      <c r="F834" s="2">
        <v>0.495</v>
      </c>
      <c r="G834" s="2">
        <v>0.47620000000000001</v>
      </c>
      <c r="H834" s="2">
        <v>0.3821</v>
      </c>
      <c r="I834" s="2">
        <v>0.40679999999999999</v>
      </c>
      <c r="J834" s="2">
        <v>0.31590000000000001</v>
      </c>
      <c r="K834" s="2">
        <v>0.52939999999999998</v>
      </c>
      <c r="L834" s="2">
        <v>0.37990000000000002</v>
      </c>
      <c r="M834" s="2">
        <v>0.41570000000000001</v>
      </c>
      <c r="N834" s="2">
        <v>0.36559999999999998</v>
      </c>
      <c r="O834" s="2">
        <v>0.40589999999999998</v>
      </c>
      <c r="P834" s="2">
        <v>0.3654</v>
      </c>
      <c r="Q834" s="2">
        <v>0.376</v>
      </c>
      <c r="R834" s="2">
        <v>0.50849999999999995</v>
      </c>
      <c r="S834" s="2">
        <v>0.36249999999999999</v>
      </c>
      <c r="T834" s="2">
        <v>0.35709999999999997</v>
      </c>
      <c r="U834" s="2">
        <v>0.37669999999999998</v>
      </c>
      <c r="V834" s="2">
        <v>0.48380000000000001</v>
      </c>
      <c r="W834" s="2">
        <v>0.4491</v>
      </c>
      <c r="X834" s="2">
        <v>0.34399999999999997</v>
      </c>
      <c r="Y834" s="2">
        <v>0.36630000000000001</v>
      </c>
      <c r="Z834" s="2">
        <v>0.4052</v>
      </c>
      <c r="AA834" s="2">
        <v>0.42330000000000001</v>
      </c>
      <c r="AB834" s="2">
        <v>0.4582</v>
      </c>
      <c r="AC834" s="2">
        <v>0.30409999999999998</v>
      </c>
      <c r="AD834" s="2">
        <v>0.38329999999999997</v>
      </c>
      <c r="AE834" s="2">
        <v>0.47289999999999999</v>
      </c>
      <c r="AF834" s="2">
        <v>0.51949999999999996</v>
      </c>
      <c r="AG834" s="2">
        <v>0.4481</v>
      </c>
      <c r="AH834" s="2">
        <v>0.33150000000000002</v>
      </c>
      <c r="AI834" s="2">
        <v>0.48420000000000002</v>
      </c>
      <c r="AJ834" s="2">
        <v>0.53869999999999996</v>
      </c>
      <c r="AK834" s="2">
        <v>0.37519999999999998</v>
      </c>
      <c r="AL834" s="2">
        <v>0.376</v>
      </c>
      <c r="AM834" s="2">
        <v>0.49719999999999998</v>
      </c>
      <c r="AN834" s="2">
        <v>0.4844</v>
      </c>
      <c r="AO834" s="2">
        <v>0.33789999999999998</v>
      </c>
    </row>
    <row r="835" spans="1:54" x14ac:dyDescent="0.25">
      <c r="A835" t="s">
        <v>155</v>
      </c>
      <c r="B835" s="1">
        <v>810</v>
      </c>
      <c r="C835" s="1">
        <v>355</v>
      </c>
      <c r="D835" s="1">
        <v>455</v>
      </c>
      <c r="E835" s="1">
        <v>84</v>
      </c>
      <c r="F835" s="1">
        <v>118</v>
      </c>
      <c r="G835" s="1">
        <v>94</v>
      </c>
      <c r="H835" s="1">
        <v>126</v>
      </c>
      <c r="I835" s="1">
        <v>122</v>
      </c>
      <c r="J835" s="1">
        <v>267</v>
      </c>
      <c r="K835" s="1">
        <v>90</v>
      </c>
      <c r="L835" s="1">
        <v>262</v>
      </c>
      <c r="M835" s="1">
        <v>131</v>
      </c>
      <c r="N835" s="1">
        <v>185</v>
      </c>
      <c r="O835" s="1">
        <v>669</v>
      </c>
      <c r="P835" s="1">
        <v>83</v>
      </c>
      <c r="Q835" s="1">
        <v>33</v>
      </c>
      <c r="R835" s="1">
        <v>25</v>
      </c>
      <c r="S835" s="1">
        <v>249</v>
      </c>
      <c r="T835" s="1">
        <v>189</v>
      </c>
      <c r="U835" s="1">
        <v>117</v>
      </c>
      <c r="V835" s="1">
        <v>255</v>
      </c>
      <c r="W835" s="1">
        <v>452</v>
      </c>
      <c r="X835" s="1">
        <v>358</v>
      </c>
      <c r="Y835" s="1">
        <v>162</v>
      </c>
      <c r="Z835" s="1">
        <v>324</v>
      </c>
      <c r="AA835" s="1">
        <v>324</v>
      </c>
      <c r="AB835" s="1">
        <v>186</v>
      </c>
      <c r="AC835" s="1">
        <v>180</v>
      </c>
      <c r="AD835" s="1">
        <v>101</v>
      </c>
      <c r="AE835" s="1">
        <v>58</v>
      </c>
      <c r="AF835" s="1">
        <v>26</v>
      </c>
      <c r="AG835" s="1">
        <v>56</v>
      </c>
      <c r="AH835" s="1">
        <v>344</v>
      </c>
      <c r="AI835" s="1">
        <v>215</v>
      </c>
      <c r="AJ835" s="1">
        <v>109</v>
      </c>
      <c r="AK835" s="1">
        <v>134</v>
      </c>
      <c r="AL835" s="1">
        <v>237</v>
      </c>
      <c r="AM835" s="1">
        <v>59</v>
      </c>
      <c r="AN835" s="1">
        <v>48</v>
      </c>
      <c r="AO835" s="1">
        <v>157</v>
      </c>
    </row>
    <row r="836" spans="1:54" x14ac:dyDescent="0.25">
      <c r="A836" t="s">
        <v>170</v>
      </c>
      <c r="B836" s="2">
        <v>0.39560000000000001</v>
      </c>
      <c r="C836" s="2">
        <v>0.3357</v>
      </c>
      <c r="D836" s="2">
        <v>0.45960000000000001</v>
      </c>
      <c r="E836" s="2">
        <v>0.39150000000000001</v>
      </c>
      <c r="F836" s="2">
        <v>0.33910000000000001</v>
      </c>
      <c r="G836" s="2">
        <v>0.28070000000000001</v>
      </c>
      <c r="H836" s="2">
        <v>0.36709999999999998</v>
      </c>
      <c r="I836" s="2">
        <v>0.37080000000000002</v>
      </c>
      <c r="J836" s="2">
        <v>0.55520000000000003</v>
      </c>
      <c r="K836" s="2">
        <v>0.33960000000000001</v>
      </c>
      <c r="L836" s="2">
        <v>0.40100000000000002</v>
      </c>
      <c r="M836" s="2">
        <v>0.39889999999999998</v>
      </c>
      <c r="N836" s="2">
        <v>0.38890000000000002</v>
      </c>
      <c r="O836" s="2">
        <v>0.38779999999999998</v>
      </c>
      <c r="P836" s="2">
        <v>0.48559999999999998</v>
      </c>
      <c r="Q836" s="2">
        <v>0.34399999999999997</v>
      </c>
      <c r="R836" s="2">
        <v>0.44969999999999999</v>
      </c>
      <c r="S836" s="2">
        <v>0.41010000000000002</v>
      </c>
      <c r="T836" s="2">
        <v>0.44109999999999999</v>
      </c>
      <c r="U836" s="2">
        <v>0.3503</v>
      </c>
      <c r="V836" s="2">
        <v>0.37630000000000002</v>
      </c>
      <c r="W836" s="2">
        <v>0.38750000000000001</v>
      </c>
      <c r="X836" s="2">
        <v>0.40629999999999999</v>
      </c>
      <c r="Y836" s="2">
        <v>0.37680000000000002</v>
      </c>
      <c r="Z836" s="2">
        <v>0.38600000000000001</v>
      </c>
      <c r="AA836" s="2">
        <v>0.41639999999999999</v>
      </c>
      <c r="AB836" s="2">
        <v>0.38929999999999998</v>
      </c>
      <c r="AC836" s="2">
        <v>0.53659999999999997</v>
      </c>
      <c r="AD836" s="2">
        <v>0.49919999999999998</v>
      </c>
      <c r="AE836" s="2">
        <v>0.33289999999999997</v>
      </c>
      <c r="AF836" s="2">
        <v>0.2712</v>
      </c>
      <c r="AG836" s="2">
        <v>0.4199</v>
      </c>
      <c r="AH836" s="2">
        <v>0.51419999999999999</v>
      </c>
      <c r="AI836" s="2">
        <v>0.34739999999999999</v>
      </c>
      <c r="AJ836" s="2">
        <v>0.3402</v>
      </c>
      <c r="AK836" s="2">
        <v>0.46200000000000002</v>
      </c>
      <c r="AL836" s="2">
        <v>0.49740000000000001</v>
      </c>
      <c r="AM836" s="2">
        <v>0.3296</v>
      </c>
      <c r="AN836" s="2">
        <v>0.26329999999999998</v>
      </c>
      <c r="AO836" s="2">
        <v>0.38140000000000002</v>
      </c>
    </row>
    <row r="837" spans="1:54" x14ac:dyDescent="0.25">
      <c r="A837" t="s">
        <v>170</v>
      </c>
    </row>
    <row r="838" spans="1:54" x14ac:dyDescent="0.25">
      <c r="A838" t="s">
        <v>50</v>
      </c>
      <c r="B838" s="2">
        <v>8.3000000000000001E-3</v>
      </c>
      <c r="C838" s="2">
        <v>3.2000000000000001E-2</v>
      </c>
      <c r="D838" s="2">
        <v>-1.7000000000000001E-2</v>
      </c>
      <c r="E838" s="2">
        <v>-1.9800000000000002E-2</v>
      </c>
      <c r="F838" s="2">
        <v>0.15590000000000001</v>
      </c>
      <c r="G838" s="2">
        <v>0.19550000000000001</v>
      </c>
      <c r="H838" s="2">
        <v>1.4999999999999999E-2</v>
      </c>
      <c r="I838" s="2">
        <v>3.5999999999999997E-2</v>
      </c>
      <c r="J838" s="2">
        <v>-0.23930000000000001</v>
      </c>
      <c r="K838" s="2">
        <v>0.1898</v>
      </c>
      <c r="L838" s="2">
        <v>-2.1100000000000001E-2</v>
      </c>
      <c r="M838" s="2">
        <v>1.6799999999999999E-2</v>
      </c>
      <c r="N838" s="2">
        <v>-2.3300000000000001E-2</v>
      </c>
      <c r="O838" s="2">
        <v>1.8100000000000002E-2</v>
      </c>
      <c r="P838" s="2">
        <v>-0.1202</v>
      </c>
      <c r="Q838" s="2">
        <v>3.2000000000000001E-2</v>
      </c>
      <c r="R838" s="2">
        <v>5.8799999999999998E-2</v>
      </c>
      <c r="S838" s="2">
        <v>-4.7600000000000003E-2</v>
      </c>
      <c r="T838" s="2">
        <v>-8.4000000000000005E-2</v>
      </c>
      <c r="U838" s="2">
        <v>2.64E-2</v>
      </c>
      <c r="V838" s="2">
        <v>0.1075</v>
      </c>
      <c r="W838" s="2">
        <v>6.1600000000000002E-2</v>
      </c>
      <c r="X838" s="2">
        <v>-6.2300000000000001E-2</v>
      </c>
      <c r="Y838" s="2">
        <v>-1.0500000000000001E-2</v>
      </c>
      <c r="Z838" s="2">
        <v>1.9199999999999998E-2</v>
      </c>
      <c r="AA838" s="2">
        <v>6.8999999999999999E-3</v>
      </c>
      <c r="AB838" s="2">
        <v>6.8900000000000003E-2</v>
      </c>
      <c r="AC838" s="2">
        <v>-0.23250000000000001</v>
      </c>
      <c r="AD838" s="2">
        <v>-0.1159</v>
      </c>
      <c r="AE838" s="3">
        <v>0.14000000000000001</v>
      </c>
      <c r="AF838" s="2">
        <v>0.24829999999999999</v>
      </c>
      <c r="AG838" s="2">
        <v>2.8199999999999999E-2</v>
      </c>
      <c r="AH838" s="2">
        <v>-0.1827</v>
      </c>
      <c r="AI838" s="2">
        <v>0.1368</v>
      </c>
      <c r="AJ838" s="2">
        <v>0.19850000000000001</v>
      </c>
      <c r="AK838" s="2">
        <v>-8.6800000000000002E-2</v>
      </c>
      <c r="AL838" s="2">
        <v>-0.12139999999999999</v>
      </c>
      <c r="AM838" s="2">
        <v>0.1676</v>
      </c>
      <c r="AN838" s="2">
        <v>0.22109999999999999</v>
      </c>
      <c r="AO838" s="2">
        <v>-4.3499999999999997E-2</v>
      </c>
    </row>
    <row r="839" spans="1:54" x14ac:dyDescent="0.25">
      <c r="A839" t="s">
        <v>170</v>
      </c>
    </row>
    <row r="840" spans="1:54" x14ac:dyDescent="0.25">
      <c r="A840" s="6" t="str">
        <f>HYPERLINK("#Contents!A1", "Contents")</f>
        <v>Contents</v>
      </c>
    </row>
    <row r="841" spans="1:54" x14ac:dyDescent="0.25">
      <c r="A841" s="7" t="s">
        <v>158</v>
      </c>
      <c r="BB841" s="15" t="str">
        <f>LEFT(A841, FIND(" ", A841) - 2)</f>
        <v>Table_Q15_4</v>
      </c>
    </row>
    <row r="842" spans="1:54" x14ac:dyDescent="0.25">
      <c r="A842" t="s">
        <v>42</v>
      </c>
    </row>
    <row r="843" spans="1:54" x14ac:dyDescent="0.25">
      <c r="A843" t="s">
        <v>170</v>
      </c>
    </row>
    <row r="844" spans="1:54" ht="36.950000000000003" customHeight="1" x14ac:dyDescent="0.25">
      <c r="A844" t="s">
        <v>170</v>
      </c>
      <c r="B844" s="47" t="s">
        <v>7</v>
      </c>
      <c r="C844" s="44" t="s">
        <v>0</v>
      </c>
      <c r="D844" s="49"/>
      <c r="E844" s="44" t="s">
        <v>1</v>
      </c>
      <c r="F844" s="45"/>
      <c r="G844" s="45"/>
      <c r="H844" s="45"/>
      <c r="I844" s="45"/>
      <c r="J844" s="45"/>
      <c r="K844" s="44" t="s">
        <v>2</v>
      </c>
      <c r="L844" s="45"/>
      <c r="M844" s="45"/>
      <c r="N844" s="45"/>
      <c r="O844" s="45"/>
      <c r="P844" s="45"/>
      <c r="Q844" s="45"/>
      <c r="R844" s="45"/>
      <c r="S844" s="44" t="s">
        <v>3</v>
      </c>
      <c r="T844" s="45"/>
      <c r="U844" s="45" t="s">
        <v>3</v>
      </c>
      <c r="V844" s="45"/>
      <c r="W844" s="44" t="s">
        <v>178</v>
      </c>
      <c r="X844" s="45"/>
      <c r="Y844" s="44" t="s">
        <v>4</v>
      </c>
      <c r="Z844" s="45"/>
      <c r="AA844" s="45"/>
      <c r="AB844" s="44" t="s">
        <v>5</v>
      </c>
      <c r="AC844" s="45"/>
      <c r="AD844" s="45"/>
      <c r="AE844" s="45"/>
      <c r="AF844" s="45"/>
      <c r="AG844" s="45"/>
      <c r="AH844" s="44" t="s">
        <v>6</v>
      </c>
      <c r="AI844" s="45"/>
      <c r="AJ844" s="44" t="s">
        <v>179</v>
      </c>
      <c r="AK844" s="45"/>
      <c r="AL844" s="45"/>
      <c r="AM844" s="45"/>
      <c r="AN844" s="45"/>
      <c r="AO844" s="46"/>
    </row>
    <row r="845" spans="1:54" ht="38.25" x14ac:dyDescent="0.25">
      <c r="A845" t="s">
        <v>170</v>
      </c>
      <c r="B845" s="48" t="s">
        <v>7</v>
      </c>
      <c r="C845" s="4" t="s">
        <v>8</v>
      </c>
      <c r="D845" s="4" t="s">
        <v>9</v>
      </c>
      <c r="E845" s="4" t="s">
        <v>10</v>
      </c>
      <c r="F845" s="4" t="s">
        <v>11</v>
      </c>
      <c r="G845" s="4" t="s">
        <v>12</v>
      </c>
      <c r="H845" s="4" t="s">
        <v>13</v>
      </c>
      <c r="I845" s="4" t="s">
        <v>14</v>
      </c>
      <c r="J845" s="4" t="s">
        <v>15</v>
      </c>
      <c r="K845" s="4" t="s">
        <v>16</v>
      </c>
      <c r="L845" s="4" t="s">
        <v>17</v>
      </c>
      <c r="M845" s="4" t="s">
        <v>18</v>
      </c>
      <c r="N845" s="4" t="s">
        <v>19</v>
      </c>
      <c r="O845" s="4" t="s">
        <v>20</v>
      </c>
      <c r="P845" s="4" t="s">
        <v>21</v>
      </c>
      <c r="Q845" s="4" t="s">
        <v>22</v>
      </c>
      <c r="R845" s="4" t="s">
        <v>23</v>
      </c>
      <c r="S845" s="4" t="s">
        <v>24</v>
      </c>
      <c r="T845" s="4" t="s">
        <v>25</v>
      </c>
      <c r="U845" s="4" t="s">
        <v>26</v>
      </c>
      <c r="V845" s="4" t="s">
        <v>27</v>
      </c>
      <c r="W845" s="4" t="s">
        <v>28</v>
      </c>
      <c r="X845" s="4" t="s">
        <v>29</v>
      </c>
      <c r="Y845" s="4" t="s">
        <v>180</v>
      </c>
      <c r="Z845" s="4" t="s">
        <v>181</v>
      </c>
      <c r="AA845" s="4" t="s">
        <v>182</v>
      </c>
      <c r="AB845" s="4" t="s">
        <v>30</v>
      </c>
      <c r="AC845" s="4" t="s">
        <v>31</v>
      </c>
      <c r="AD845" s="4" t="s">
        <v>32</v>
      </c>
      <c r="AE845" s="4" t="s">
        <v>33</v>
      </c>
      <c r="AF845" s="4" t="s">
        <v>34</v>
      </c>
      <c r="AG845" s="4" t="s">
        <v>35</v>
      </c>
      <c r="AH845" s="4" t="s">
        <v>36</v>
      </c>
      <c r="AI845" s="4" t="s">
        <v>37</v>
      </c>
      <c r="AJ845" s="4" t="s">
        <v>30</v>
      </c>
      <c r="AK845" s="4" t="s">
        <v>31</v>
      </c>
      <c r="AL845" s="4" t="s">
        <v>32</v>
      </c>
      <c r="AM845" s="4" t="s">
        <v>33</v>
      </c>
      <c r="AN845" s="4" t="s">
        <v>34</v>
      </c>
      <c r="AO845" s="5" t="s">
        <v>35</v>
      </c>
    </row>
    <row r="846" spans="1:54" x14ac:dyDescent="0.25">
      <c r="A846" t="s">
        <v>38</v>
      </c>
      <c r="B846" s="1">
        <v>2047</v>
      </c>
      <c r="C846" s="1">
        <v>1133</v>
      </c>
      <c r="D846" s="1">
        <v>914</v>
      </c>
      <c r="E846" s="1">
        <v>166</v>
      </c>
      <c r="F846" s="1">
        <v>362</v>
      </c>
      <c r="G846" s="1">
        <v>378</v>
      </c>
      <c r="H846" s="1">
        <v>423</v>
      </c>
      <c r="I846" s="1">
        <v>377</v>
      </c>
      <c r="J846" s="1">
        <v>341</v>
      </c>
      <c r="K846" s="1">
        <v>289</v>
      </c>
      <c r="L846" s="1">
        <v>620</v>
      </c>
      <c r="M846" s="1">
        <v>352</v>
      </c>
      <c r="N846" s="1">
        <v>491</v>
      </c>
      <c r="O846" s="1">
        <v>1752</v>
      </c>
      <c r="P846" s="1">
        <v>155</v>
      </c>
      <c r="Q846" s="1">
        <v>102</v>
      </c>
      <c r="R846" s="1">
        <v>38</v>
      </c>
      <c r="S846" s="1">
        <v>479</v>
      </c>
      <c r="T846" s="1">
        <v>530</v>
      </c>
      <c r="U846" s="1">
        <v>146</v>
      </c>
      <c r="V846" s="1">
        <v>892</v>
      </c>
      <c r="W846" s="1">
        <v>1050</v>
      </c>
      <c r="X846" s="1">
        <v>997</v>
      </c>
      <c r="Y846" s="1">
        <v>648</v>
      </c>
      <c r="Z846" s="1">
        <v>697</v>
      </c>
      <c r="AA846" s="1">
        <v>702</v>
      </c>
      <c r="AB846" s="1">
        <v>625</v>
      </c>
      <c r="AC846" s="1">
        <v>283</v>
      </c>
      <c r="AD846" s="1">
        <v>215</v>
      </c>
      <c r="AE846" s="1">
        <v>123</v>
      </c>
      <c r="AF846" s="1">
        <v>80</v>
      </c>
      <c r="AG846" s="1">
        <v>89</v>
      </c>
      <c r="AH846" s="1">
        <v>615</v>
      </c>
      <c r="AI846" s="1">
        <v>674</v>
      </c>
      <c r="AJ846" s="1">
        <v>408</v>
      </c>
      <c r="AK846" s="1">
        <v>268</v>
      </c>
      <c r="AL846" s="1">
        <v>452</v>
      </c>
      <c r="AM846" s="1">
        <v>142</v>
      </c>
      <c r="AN846" s="1">
        <v>194</v>
      </c>
      <c r="AO846" s="1">
        <v>372</v>
      </c>
    </row>
    <row r="847" spans="1:54" x14ac:dyDescent="0.25">
      <c r="A847" t="s">
        <v>39</v>
      </c>
      <c r="B847" s="1">
        <v>2047</v>
      </c>
      <c r="C847" s="1">
        <v>1058</v>
      </c>
      <c r="D847" s="1">
        <v>989</v>
      </c>
      <c r="E847" s="1">
        <v>214</v>
      </c>
      <c r="F847" s="1">
        <v>347</v>
      </c>
      <c r="G847" s="1">
        <v>334</v>
      </c>
      <c r="H847" s="1">
        <v>343</v>
      </c>
      <c r="I847" s="1">
        <v>328</v>
      </c>
      <c r="J847" s="1">
        <v>481</v>
      </c>
      <c r="K847" s="1">
        <v>266</v>
      </c>
      <c r="L847" s="1">
        <v>654</v>
      </c>
      <c r="M847" s="1">
        <v>330</v>
      </c>
      <c r="N847" s="1">
        <v>475</v>
      </c>
      <c r="O847" s="1">
        <v>1724</v>
      </c>
      <c r="P847" s="1">
        <v>171</v>
      </c>
      <c r="Q847" s="1">
        <v>96</v>
      </c>
      <c r="R847" s="1">
        <v>56</v>
      </c>
      <c r="S847" s="1">
        <v>607</v>
      </c>
      <c r="T847" s="1">
        <v>428</v>
      </c>
      <c r="U847" s="1">
        <v>334</v>
      </c>
      <c r="V847" s="1">
        <v>678</v>
      </c>
      <c r="W847" s="1">
        <v>1167</v>
      </c>
      <c r="X847" s="1">
        <v>880</v>
      </c>
      <c r="Y847" s="1">
        <v>430</v>
      </c>
      <c r="Z847" s="1">
        <v>839</v>
      </c>
      <c r="AA847" s="1">
        <v>778</v>
      </c>
      <c r="AB847" s="1">
        <v>477</v>
      </c>
      <c r="AC847" s="1">
        <v>335</v>
      </c>
      <c r="AD847" s="1">
        <v>202</v>
      </c>
      <c r="AE847" s="1">
        <v>173</v>
      </c>
      <c r="AF847" s="1">
        <v>95</v>
      </c>
      <c r="AG847" s="1">
        <v>133</v>
      </c>
      <c r="AH847" s="1">
        <v>669</v>
      </c>
      <c r="AI847" s="1">
        <v>620</v>
      </c>
      <c r="AJ847" s="1">
        <v>321</v>
      </c>
      <c r="AK847" s="1">
        <v>290</v>
      </c>
      <c r="AL847" s="1">
        <v>476</v>
      </c>
      <c r="AM847" s="1">
        <v>180</v>
      </c>
      <c r="AN847" s="1">
        <v>184</v>
      </c>
      <c r="AO847" s="1">
        <v>411</v>
      </c>
    </row>
    <row r="848" spans="1:54" x14ac:dyDescent="0.25">
      <c r="A848" t="s">
        <v>150</v>
      </c>
      <c r="B848" s="1">
        <v>764</v>
      </c>
      <c r="C848" s="1">
        <v>355</v>
      </c>
      <c r="D848" s="1">
        <v>409</v>
      </c>
      <c r="E848" s="1">
        <v>49</v>
      </c>
      <c r="F848" s="1">
        <v>128</v>
      </c>
      <c r="G848" s="1">
        <v>123</v>
      </c>
      <c r="H848" s="1">
        <v>127</v>
      </c>
      <c r="I848" s="1">
        <v>129</v>
      </c>
      <c r="J848" s="1">
        <v>209</v>
      </c>
      <c r="K848" s="1">
        <v>92</v>
      </c>
      <c r="L848" s="1">
        <v>263</v>
      </c>
      <c r="M848" s="1">
        <v>120</v>
      </c>
      <c r="N848" s="1">
        <v>162</v>
      </c>
      <c r="O848" s="1">
        <v>637</v>
      </c>
      <c r="P848" s="1">
        <v>61</v>
      </c>
      <c r="Q848" s="1">
        <v>36</v>
      </c>
      <c r="R848" s="1">
        <v>30</v>
      </c>
      <c r="S848" s="1">
        <v>200</v>
      </c>
      <c r="T848" s="1">
        <v>149</v>
      </c>
      <c r="U848" s="1">
        <v>115</v>
      </c>
      <c r="V848" s="1">
        <v>300</v>
      </c>
      <c r="W848" s="1">
        <v>475</v>
      </c>
      <c r="X848" s="1">
        <v>289</v>
      </c>
      <c r="Y848" s="1">
        <v>138</v>
      </c>
      <c r="Z848" s="1">
        <v>298</v>
      </c>
      <c r="AA848" s="1">
        <v>328</v>
      </c>
      <c r="AB848" s="1">
        <v>197</v>
      </c>
      <c r="AC848" s="1">
        <v>147</v>
      </c>
      <c r="AD848" s="1">
        <v>74</v>
      </c>
      <c r="AE848" s="1">
        <v>70</v>
      </c>
      <c r="AF848" s="1">
        <v>48</v>
      </c>
      <c r="AG848" s="1">
        <v>54</v>
      </c>
      <c r="AH848" s="1">
        <v>270</v>
      </c>
      <c r="AI848" s="1">
        <v>266</v>
      </c>
      <c r="AJ848" s="1">
        <v>121</v>
      </c>
      <c r="AK848" s="1">
        <v>115</v>
      </c>
      <c r="AL848" s="1">
        <v>165</v>
      </c>
      <c r="AM848" s="1">
        <v>73</v>
      </c>
      <c r="AN848" s="1">
        <v>81</v>
      </c>
      <c r="AO848" s="1">
        <v>167</v>
      </c>
    </row>
    <row r="849" spans="1:41" x14ac:dyDescent="0.25">
      <c r="A849" t="s">
        <v>170</v>
      </c>
      <c r="B849" s="2">
        <v>0.37330000000000002</v>
      </c>
      <c r="C849" s="2">
        <v>0.33550000000000002</v>
      </c>
      <c r="D849" s="2">
        <v>0.41370000000000001</v>
      </c>
      <c r="E849" s="2">
        <v>0.22739999999999999</v>
      </c>
      <c r="F849" s="2">
        <v>0.36919999999999997</v>
      </c>
      <c r="G849" s="2">
        <v>0.36809999999999998</v>
      </c>
      <c r="H849" s="2">
        <v>0.37040000000000001</v>
      </c>
      <c r="I849" s="2">
        <v>0.3926</v>
      </c>
      <c r="J849" s="2">
        <v>0.43369999999999997</v>
      </c>
      <c r="K849" s="2">
        <v>0.34649999999999997</v>
      </c>
      <c r="L849" s="2">
        <v>0.4017</v>
      </c>
      <c r="M849" s="2">
        <v>0.36399999999999999</v>
      </c>
      <c r="N849" s="2">
        <v>0.34189999999999998</v>
      </c>
      <c r="O849" s="2">
        <v>0.3695</v>
      </c>
      <c r="P849" s="2">
        <v>0.3548</v>
      </c>
      <c r="Q849" s="2">
        <v>0.37490000000000001</v>
      </c>
      <c r="R849" s="2">
        <v>0.54490000000000005</v>
      </c>
      <c r="S849" s="2">
        <v>0.32940000000000003</v>
      </c>
      <c r="T849" s="2">
        <v>0.3488</v>
      </c>
      <c r="U849" s="2">
        <v>0.34320000000000001</v>
      </c>
      <c r="V849" s="2">
        <v>0.44290000000000002</v>
      </c>
      <c r="W849" s="2">
        <v>0.40689999999999998</v>
      </c>
      <c r="X849" s="2">
        <v>0.32869999999999999</v>
      </c>
      <c r="Y849" s="2">
        <v>0.32129999999999997</v>
      </c>
      <c r="Z849" s="2">
        <v>0.35470000000000002</v>
      </c>
      <c r="AA849" s="2">
        <v>0.42199999999999999</v>
      </c>
      <c r="AB849" s="2">
        <v>0.41410000000000002</v>
      </c>
      <c r="AC849" s="2">
        <v>0.43769999999999998</v>
      </c>
      <c r="AD849" s="2">
        <v>0.36380000000000001</v>
      </c>
      <c r="AE849" s="2">
        <v>0.4047</v>
      </c>
      <c r="AF849" s="2">
        <v>0.50260000000000005</v>
      </c>
      <c r="AG849" s="2">
        <v>0.40939999999999999</v>
      </c>
      <c r="AH849" s="2">
        <v>0.4042</v>
      </c>
      <c r="AI849" s="2">
        <v>0.42880000000000001</v>
      </c>
      <c r="AJ849" s="2">
        <v>0.37680000000000002</v>
      </c>
      <c r="AK849" s="2">
        <v>0.3967</v>
      </c>
      <c r="AL849" s="2">
        <v>0.34610000000000002</v>
      </c>
      <c r="AM849" s="2">
        <v>0.4088</v>
      </c>
      <c r="AN849" s="2">
        <v>0.44090000000000001</v>
      </c>
      <c r="AO849" s="2">
        <v>0.40720000000000001</v>
      </c>
    </row>
    <row r="850" spans="1:41" x14ac:dyDescent="0.25">
      <c r="A850" t="s">
        <v>151</v>
      </c>
      <c r="B850" s="1">
        <v>711</v>
      </c>
      <c r="C850" s="1">
        <v>365</v>
      </c>
      <c r="D850" s="1">
        <v>346</v>
      </c>
      <c r="E850" s="1">
        <v>65</v>
      </c>
      <c r="F850" s="1">
        <v>123</v>
      </c>
      <c r="G850" s="1">
        <v>110</v>
      </c>
      <c r="H850" s="1">
        <v>110</v>
      </c>
      <c r="I850" s="1">
        <v>122</v>
      </c>
      <c r="J850" s="1">
        <v>181</v>
      </c>
      <c r="K850" s="1">
        <v>99</v>
      </c>
      <c r="L850" s="1">
        <v>223</v>
      </c>
      <c r="M850" s="1">
        <v>105</v>
      </c>
      <c r="N850" s="1">
        <v>169</v>
      </c>
      <c r="O850" s="1">
        <v>597</v>
      </c>
      <c r="P850" s="1">
        <v>60</v>
      </c>
      <c r="Q850" s="1">
        <v>37</v>
      </c>
      <c r="R850" s="1">
        <v>18</v>
      </c>
      <c r="S850" s="1">
        <v>188</v>
      </c>
      <c r="T850" s="1">
        <v>155</v>
      </c>
      <c r="U850" s="1">
        <v>133</v>
      </c>
      <c r="V850" s="1">
        <v>235</v>
      </c>
      <c r="W850" s="1">
        <v>420</v>
      </c>
      <c r="X850" s="1">
        <v>291</v>
      </c>
      <c r="Y850" s="1">
        <v>147</v>
      </c>
      <c r="Z850" s="1">
        <v>310</v>
      </c>
      <c r="AA850" s="1">
        <v>254</v>
      </c>
      <c r="AB850" s="1">
        <v>169</v>
      </c>
      <c r="AC850" s="1">
        <v>123</v>
      </c>
      <c r="AD850" s="1">
        <v>74</v>
      </c>
      <c r="AE850" s="1">
        <v>72</v>
      </c>
      <c r="AF850" s="1">
        <v>25</v>
      </c>
      <c r="AG850" s="1">
        <v>53</v>
      </c>
      <c r="AH850" s="1">
        <v>249</v>
      </c>
      <c r="AI850" s="1">
        <v>231</v>
      </c>
      <c r="AJ850" s="1">
        <v>120</v>
      </c>
      <c r="AK850" s="1">
        <v>110</v>
      </c>
      <c r="AL850" s="1">
        <v>179</v>
      </c>
      <c r="AM850" s="1">
        <v>73</v>
      </c>
      <c r="AN850" s="1">
        <v>63</v>
      </c>
      <c r="AO850" s="1">
        <v>124</v>
      </c>
    </row>
    <row r="851" spans="1:41" x14ac:dyDescent="0.25">
      <c r="A851" t="s">
        <v>170</v>
      </c>
      <c r="B851" s="2">
        <v>0.34749999999999998</v>
      </c>
      <c r="C851" s="2">
        <v>0.34549999999999997</v>
      </c>
      <c r="D851" s="2">
        <v>0.34949999999999998</v>
      </c>
      <c r="E851" s="2">
        <v>0.30099999999999999</v>
      </c>
      <c r="F851" s="2">
        <v>0.35630000000000001</v>
      </c>
      <c r="G851" s="2">
        <v>0.32869999999999999</v>
      </c>
      <c r="H851" s="2">
        <v>0.31979999999999997</v>
      </c>
      <c r="I851" s="2">
        <v>0.37330000000000002</v>
      </c>
      <c r="J851" s="2">
        <v>0.37680000000000002</v>
      </c>
      <c r="K851" s="2">
        <v>0.37219999999999998</v>
      </c>
      <c r="L851" s="2">
        <v>0.34139999999999998</v>
      </c>
      <c r="M851" s="2">
        <v>0.31879999999999997</v>
      </c>
      <c r="N851" s="2">
        <v>0.35659999999999997</v>
      </c>
      <c r="O851" s="2">
        <v>0.34599999999999997</v>
      </c>
      <c r="P851" s="2">
        <v>0.34899999999999998</v>
      </c>
      <c r="Q851" s="2">
        <v>0.38790000000000002</v>
      </c>
      <c r="R851" s="2">
        <v>0.31780000000000003</v>
      </c>
      <c r="S851" s="2">
        <v>0.31019999999999998</v>
      </c>
      <c r="T851" s="2">
        <v>0.36270000000000002</v>
      </c>
      <c r="U851" s="2">
        <v>0.39679999999999999</v>
      </c>
      <c r="V851" s="2">
        <v>0.3468</v>
      </c>
      <c r="W851" s="3">
        <v>0.36</v>
      </c>
      <c r="X851" s="2">
        <v>0.33090000000000003</v>
      </c>
      <c r="Y851" s="2">
        <v>0.34300000000000003</v>
      </c>
      <c r="Z851" s="2">
        <v>0.36909999999999998</v>
      </c>
      <c r="AA851" s="2">
        <v>0.32650000000000001</v>
      </c>
      <c r="AB851" s="2">
        <v>0.35349999999999998</v>
      </c>
      <c r="AC851" s="2">
        <v>0.36630000000000001</v>
      </c>
      <c r="AD851" s="2">
        <v>0.36720000000000003</v>
      </c>
      <c r="AE851" s="2">
        <v>0.4148</v>
      </c>
      <c r="AF851" s="2">
        <v>0.25929999999999997</v>
      </c>
      <c r="AG851" s="2">
        <v>0.3962</v>
      </c>
      <c r="AH851" s="2">
        <v>0.3725</v>
      </c>
      <c r="AI851" s="2">
        <v>0.37209999999999999</v>
      </c>
      <c r="AJ851" s="2">
        <v>0.37340000000000001</v>
      </c>
      <c r="AK851" s="2">
        <v>0.3785</v>
      </c>
      <c r="AL851" s="2">
        <v>0.37630000000000002</v>
      </c>
      <c r="AM851" s="2">
        <v>0.4047</v>
      </c>
      <c r="AN851" s="2">
        <v>0.34179999999999999</v>
      </c>
      <c r="AO851" s="2">
        <v>0.30130000000000001</v>
      </c>
    </row>
    <row r="852" spans="1:41" x14ac:dyDescent="0.25">
      <c r="A852" t="s">
        <v>152</v>
      </c>
      <c r="B852" s="1">
        <v>195</v>
      </c>
      <c r="C852" s="1">
        <v>98</v>
      </c>
      <c r="D852" s="1">
        <v>97</v>
      </c>
      <c r="E852" s="1">
        <v>34</v>
      </c>
      <c r="F852" s="1">
        <v>31</v>
      </c>
      <c r="G852" s="1">
        <v>34</v>
      </c>
      <c r="H852" s="1">
        <v>28</v>
      </c>
      <c r="I852" s="1">
        <v>28</v>
      </c>
      <c r="J852" s="1">
        <v>39</v>
      </c>
      <c r="K852" s="1">
        <v>28</v>
      </c>
      <c r="L852" s="1">
        <v>53</v>
      </c>
      <c r="M852" s="1">
        <v>37</v>
      </c>
      <c r="N852" s="1">
        <v>45</v>
      </c>
      <c r="O852" s="1">
        <v>164</v>
      </c>
      <c r="P852" s="1">
        <v>19</v>
      </c>
      <c r="Q852" s="1">
        <v>6</v>
      </c>
      <c r="R852" s="1">
        <v>6</v>
      </c>
      <c r="S852" s="1">
        <v>64</v>
      </c>
      <c r="T852" s="1">
        <v>42</v>
      </c>
      <c r="U852" s="1">
        <v>22</v>
      </c>
      <c r="V852" s="1">
        <v>66</v>
      </c>
      <c r="W852" s="1">
        <v>92</v>
      </c>
      <c r="X852" s="1">
        <v>103</v>
      </c>
      <c r="Y852" s="1">
        <v>42</v>
      </c>
      <c r="Z852" s="1">
        <v>80</v>
      </c>
      <c r="AA852" s="1">
        <v>72</v>
      </c>
      <c r="AB852" s="1">
        <v>41</v>
      </c>
      <c r="AC852" s="1">
        <v>25</v>
      </c>
      <c r="AD852" s="1">
        <v>25</v>
      </c>
      <c r="AE852" s="1">
        <v>10</v>
      </c>
      <c r="AF852" s="1">
        <v>7</v>
      </c>
      <c r="AG852" s="1">
        <v>15</v>
      </c>
      <c r="AH852" s="1">
        <v>62</v>
      </c>
      <c r="AI852" s="1">
        <v>38</v>
      </c>
      <c r="AJ852" s="1">
        <v>37</v>
      </c>
      <c r="AK852" s="1">
        <v>23</v>
      </c>
      <c r="AL852" s="1">
        <v>60</v>
      </c>
      <c r="AM852" s="1">
        <v>13</v>
      </c>
      <c r="AN852" s="1">
        <v>12</v>
      </c>
      <c r="AO852" s="1">
        <v>37</v>
      </c>
    </row>
    <row r="853" spans="1:41" x14ac:dyDescent="0.25">
      <c r="A853" t="s">
        <v>170</v>
      </c>
      <c r="B853" s="2">
        <v>9.5000000000000001E-2</v>
      </c>
      <c r="C853" s="2">
        <v>9.2399999999999996E-2</v>
      </c>
      <c r="D853" s="2">
        <v>9.7799999999999998E-2</v>
      </c>
      <c r="E853" s="2">
        <v>0.15859999999999999</v>
      </c>
      <c r="F853" s="2">
        <v>9.0800000000000006E-2</v>
      </c>
      <c r="G853" s="2">
        <v>0.1018</v>
      </c>
      <c r="H853" s="2">
        <v>8.2100000000000006E-2</v>
      </c>
      <c r="I853" s="2">
        <v>8.6499999999999994E-2</v>
      </c>
      <c r="J853" s="3">
        <v>0.08</v>
      </c>
      <c r="K853" s="2">
        <v>0.106</v>
      </c>
      <c r="L853" s="2">
        <v>8.14E-2</v>
      </c>
      <c r="M853" s="2">
        <v>0.1128</v>
      </c>
      <c r="N853" s="2">
        <v>9.5299999999999996E-2</v>
      </c>
      <c r="O853" s="2">
        <v>9.5000000000000001E-2</v>
      </c>
      <c r="P853" s="2">
        <v>0.1108</v>
      </c>
      <c r="Q853" s="2">
        <v>6.0199999999999997E-2</v>
      </c>
      <c r="R853" s="2">
        <v>0.1074</v>
      </c>
      <c r="S853" s="2">
        <v>0.10539999999999999</v>
      </c>
      <c r="T853" s="2">
        <v>9.8500000000000004E-2</v>
      </c>
      <c r="U853" s="2">
        <v>6.7299999999999999E-2</v>
      </c>
      <c r="V853" s="2">
        <v>9.7299999999999998E-2</v>
      </c>
      <c r="W853" s="2">
        <v>7.85E-2</v>
      </c>
      <c r="X853" s="2">
        <v>0.11700000000000001</v>
      </c>
      <c r="Y853" s="2">
        <v>9.8000000000000004E-2</v>
      </c>
      <c r="Z853" s="2">
        <v>9.5399999999999999E-2</v>
      </c>
      <c r="AA853" s="2">
        <v>9.2999999999999999E-2</v>
      </c>
      <c r="AB853" s="2">
        <v>8.6199999999999999E-2</v>
      </c>
      <c r="AC853" s="2">
        <v>7.5200000000000003E-2</v>
      </c>
      <c r="AD853" s="2">
        <v>0.12280000000000001</v>
      </c>
      <c r="AE853" s="2">
        <v>6.0699999999999997E-2</v>
      </c>
      <c r="AF853" s="2">
        <v>7.2400000000000006E-2</v>
      </c>
      <c r="AG853" s="2">
        <v>0.1129</v>
      </c>
      <c r="AH853" s="2">
        <v>9.2299999999999993E-2</v>
      </c>
      <c r="AI853" s="2">
        <v>6.08E-2</v>
      </c>
      <c r="AJ853" s="2">
        <v>0.1144</v>
      </c>
      <c r="AK853" s="2">
        <v>7.8299999999999995E-2</v>
      </c>
      <c r="AL853" s="2">
        <v>0.12520000000000001</v>
      </c>
      <c r="AM853" s="3">
        <v>7.0000000000000007E-2</v>
      </c>
      <c r="AN853" s="2">
        <v>6.4699999999999994E-2</v>
      </c>
      <c r="AO853" s="2">
        <v>9.0200000000000002E-2</v>
      </c>
    </row>
    <row r="854" spans="1:41" x14ac:dyDescent="0.25">
      <c r="A854" t="s">
        <v>153</v>
      </c>
      <c r="B854" s="1">
        <v>117</v>
      </c>
      <c r="C854" s="1">
        <v>57</v>
      </c>
      <c r="D854" s="1">
        <v>60</v>
      </c>
      <c r="E854" s="1">
        <v>20</v>
      </c>
      <c r="F854" s="1">
        <v>23</v>
      </c>
      <c r="G854" s="1">
        <v>15</v>
      </c>
      <c r="H854" s="1">
        <v>25</v>
      </c>
      <c r="I854" s="1">
        <v>13</v>
      </c>
      <c r="J854" s="1">
        <v>21</v>
      </c>
      <c r="K854" s="1">
        <v>16</v>
      </c>
      <c r="L854" s="1">
        <v>35</v>
      </c>
      <c r="M854" s="1">
        <v>25</v>
      </c>
      <c r="N854" s="1">
        <v>26</v>
      </c>
      <c r="O854" s="1">
        <v>102</v>
      </c>
      <c r="P854" s="1">
        <v>10</v>
      </c>
      <c r="Q854" s="1">
        <v>5</v>
      </c>
      <c r="R854" s="1">
        <v>0</v>
      </c>
      <c r="S854" s="1">
        <v>37</v>
      </c>
      <c r="T854" s="1">
        <v>37</v>
      </c>
      <c r="U854" s="1">
        <v>22</v>
      </c>
      <c r="V854" s="1">
        <v>20</v>
      </c>
      <c r="W854" s="1">
        <v>67</v>
      </c>
      <c r="X854" s="1">
        <v>50</v>
      </c>
      <c r="Y854" s="1">
        <v>27</v>
      </c>
      <c r="Z854" s="1">
        <v>51</v>
      </c>
      <c r="AA854" s="1">
        <v>38</v>
      </c>
      <c r="AB854" s="1">
        <v>30</v>
      </c>
      <c r="AC854" s="1">
        <v>7</v>
      </c>
      <c r="AD854" s="1">
        <v>16</v>
      </c>
      <c r="AE854" s="1">
        <v>5</v>
      </c>
      <c r="AF854" s="1">
        <v>10</v>
      </c>
      <c r="AG854" s="1">
        <v>2</v>
      </c>
      <c r="AH854" s="1">
        <v>42</v>
      </c>
      <c r="AI854" s="1">
        <v>26</v>
      </c>
      <c r="AJ854" s="1">
        <v>21</v>
      </c>
      <c r="AK854" s="1">
        <v>12</v>
      </c>
      <c r="AL854" s="1">
        <v>34</v>
      </c>
      <c r="AM854" s="1">
        <v>6</v>
      </c>
      <c r="AN854" s="1">
        <v>11</v>
      </c>
      <c r="AO854" s="1">
        <v>11</v>
      </c>
    </row>
    <row r="855" spans="1:41" x14ac:dyDescent="0.25">
      <c r="A855" t="s">
        <v>170</v>
      </c>
      <c r="B855" s="2">
        <v>5.7000000000000002E-2</v>
      </c>
      <c r="C855" s="2">
        <v>5.3400000000000003E-2</v>
      </c>
      <c r="D855" s="2">
        <v>6.08E-2</v>
      </c>
      <c r="E855" s="2">
        <v>9.5299999999999996E-2</v>
      </c>
      <c r="F855" s="2">
        <v>6.59E-2</v>
      </c>
      <c r="G855" s="2">
        <v>4.3700000000000003E-2</v>
      </c>
      <c r="H855" s="2">
        <v>7.1900000000000006E-2</v>
      </c>
      <c r="I855" s="2">
        <v>3.9199999999999999E-2</v>
      </c>
      <c r="J855" s="2">
        <v>4.4200000000000003E-2</v>
      </c>
      <c r="K855" s="2">
        <v>6.1199999999999997E-2</v>
      </c>
      <c r="L855" s="2">
        <v>5.3100000000000001E-2</v>
      </c>
      <c r="M855" s="2">
        <v>7.4999999999999997E-2</v>
      </c>
      <c r="N855" s="2">
        <v>5.5599999999999997E-2</v>
      </c>
      <c r="O855" s="2">
        <v>5.9200000000000003E-2</v>
      </c>
      <c r="P855" s="2">
        <v>5.7099999999999998E-2</v>
      </c>
      <c r="Q855" s="2">
        <v>4.9599999999999998E-2</v>
      </c>
      <c r="R855" s="1" t="s">
        <v>40</v>
      </c>
      <c r="S855" s="2">
        <v>6.1499999999999999E-2</v>
      </c>
      <c r="T855" s="2">
        <v>8.6499999999999994E-2</v>
      </c>
      <c r="U855" s="2">
        <v>6.6900000000000001E-2</v>
      </c>
      <c r="V855" s="2">
        <v>2.9499999999999998E-2</v>
      </c>
      <c r="W855" s="2">
        <v>5.74E-2</v>
      </c>
      <c r="X855" s="2">
        <v>5.6399999999999999E-2</v>
      </c>
      <c r="Y855" s="2">
        <v>6.3100000000000003E-2</v>
      </c>
      <c r="Z855" s="2">
        <v>6.1199999999999997E-2</v>
      </c>
      <c r="AA855" s="2">
        <v>4.9099999999999998E-2</v>
      </c>
      <c r="AB855" s="2">
        <v>6.2399999999999997E-2</v>
      </c>
      <c r="AC855" s="2">
        <v>2.0400000000000001E-2</v>
      </c>
      <c r="AD855" s="2">
        <v>7.8299999999999995E-2</v>
      </c>
      <c r="AE855" s="2">
        <v>2.7699999999999999E-2</v>
      </c>
      <c r="AF855" s="2">
        <v>0.1048</v>
      </c>
      <c r="AG855" s="2">
        <v>1.34E-2</v>
      </c>
      <c r="AH855" s="2">
        <v>6.3299999999999995E-2</v>
      </c>
      <c r="AI855" s="2">
        <v>4.19E-2</v>
      </c>
      <c r="AJ855" s="2">
        <v>6.6500000000000004E-2</v>
      </c>
      <c r="AK855" s="2">
        <v>4.3200000000000002E-2</v>
      </c>
      <c r="AL855" s="2">
        <v>7.0599999999999996E-2</v>
      </c>
      <c r="AM855" s="2">
        <v>3.3799999999999997E-2</v>
      </c>
      <c r="AN855" s="2">
        <v>5.8900000000000001E-2</v>
      </c>
      <c r="AO855" s="2">
        <v>2.5899999999999999E-2</v>
      </c>
    </row>
    <row r="856" spans="1:41" x14ac:dyDescent="0.25">
      <c r="A856" t="s">
        <v>47</v>
      </c>
      <c r="B856" s="1">
        <v>260</v>
      </c>
      <c r="C856" s="1">
        <v>183</v>
      </c>
      <c r="D856" s="1">
        <v>77</v>
      </c>
      <c r="E856" s="1">
        <v>47</v>
      </c>
      <c r="F856" s="1">
        <v>41</v>
      </c>
      <c r="G856" s="1">
        <v>53</v>
      </c>
      <c r="H856" s="1">
        <v>53</v>
      </c>
      <c r="I856" s="1">
        <v>36</v>
      </c>
      <c r="J856" s="1">
        <v>31</v>
      </c>
      <c r="K856" s="1">
        <v>30</v>
      </c>
      <c r="L856" s="1">
        <v>80</v>
      </c>
      <c r="M856" s="1">
        <v>43</v>
      </c>
      <c r="N856" s="1">
        <v>71</v>
      </c>
      <c r="O856" s="1">
        <v>225</v>
      </c>
      <c r="P856" s="1">
        <v>22</v>
      </c>
      <c r="Q856" s="1">
        <v>12</v>
      </c>
      <c r="R856" s="1">
        <v>2</v>
      </c>
      <c r="S856" s="1">
        <v>117</v>
      </c>
      <c r="T856" s="1">
        <v>44</v>
      </c>
      <c r="U856" s="1">
        <v>42</v>
      </c>
      <c r="V856" s="1">
        <v>57</v>
      </c>
      <c r="W856" s="1">
        <v>113</v>
      </c>
      <c r="X856" s="1">
        <v>147</v>
      </c>
      <c r="Y856" s="1">
        <v>75</v>
      </c>
      <c r="Z856" s="1">
        <v>100</v>
      </c>
      <c r="AA856" s="1">
        <v>85</v>
      </c>
      <c r="AB856" s="1">
        <v>40</v>
      </c>
      <c r="AC856" s="1">
        <v>34</v>
      </c>
      <c r="AD856" s="1">
        <v>14</v>
      </c>
      <c r="AE856" s="1">
        <v>16</v>
      </c>
      <c r="AF856" s="1">
        <v>6</v>
      </c>
      <c r="AG856" s="1">
        <v>9</v>
      </c>
      <c r="AH856" s="1">
        <v>45</v>
      </c>
      <c r="AI856" s="1">
        <v>60</v>
      </c>
      <c r="AJ856" s="1">
        <v>22</v>
      </c>
      <c r="AK856" s="1">
        <v>30</v>
      </c>
      <c r="AL856" s="1">
        <v>39</v>
      </c>
      <c r="AM856" s="1">
        <v>15</v>
      </c>
      <c r="AN856" s="1">
        <v>17</v>
      </c>
      <c r="AO856" s="1">
        <v>72</v>
      </c>
    </row>
    <row r="857" spans="1:41" x14ac:dyDescent="0.25">
      <c r="A857" t="s">
        <v>170</v>
      </c>
      <c r="B857" s="2">
        <v>0.12720000000000001</v>
      </c>
      <c r="C857" s="2">
        <v>0.1731</v>
      </c>
      <c r="D857" s="2">
        <v>7.8200000000000006E-2</v>
      </c>
      <c r="E857" s="2">
        <v>0.21759999999999999</v>
      </c>
      <c r="F857" s="2">
        <v>0.1178</v>
      </c>
      <c r="G857" s="2">
        <v>0.15759999999999999</v>
      </c>
      <c r="H857" s="2">
        <v>0.15570000000000001</v>
      </c>
      <c r="I857" s="2">
        <v>0.10829999999999999</v>
      </c>
      <c r="J857" s="2">
        <v>6.5199999999999994E-2</v>
      </c>
      <c r="K857" s="2">
        <v>0.114</v>
      </c>
      <c r="L857" s="2">
        <v>0.1225</v>
      </c>
      <c r="M857" s="2">
        <v>0.1295</v>
      </c>
      <c r="N857" s="2">
        <v>0.15060000000000001</v>
      </c>
      <c r="O857" s="2">
        <v>0.1303</v>
      </c>
      <c r="P857" s="2">
        <v>0.1283</v>
      </c>
      <c r="Q857" s="2">
        <v>0.1275</v>
      </c>
      <c r="R857" s="2">
        <v>2.9899999999999999E-2</v>
      </c>
      <c r="S857" s="2">
        <v>0.19350000000000001</v>
      </c>
      <c r="T857" s="2">
        <v>0.10349999999999999</v>
      </c>
      <c r="U857" s="2">
        <v>0.1258</v>
      </c>
      <c r="V857" s="2">
        <v>8.3599999999999994E-2</v>
      </c>
      <c r="W857" s="2">
        <v>9.7199999999999995E-2</v>
      </c>
      <c r="X857" s="2">
        <v>0.16700000000000001</v>
      </c>
      <c r="Y857" s="2">
        <v>0.17480000000000001</v>
      </c>
      <c r="Z857" s="2">
        <v>0.1195</v>
      </c>
      <c r="AA857" s="2">
        <v>0.10929999999999999</v>
      </c>
      <c r="AB857" s="2">
        <v>8.3799999999999999E-2</v>
      </c>
      <c r="AC857" s="2">
        <v>0.1004</v>
      </c>
      <c r="AD857" s="2">
        <v>6.7900000000000002E-2</v>
      </c>
      <c r="AE857" s="2">
        <v>9.2200000000000004E-2</v>
      </c>
      <c r="AF857" s="2">
        <v>6.0900000000000003E-2</v>
      </c>
      <c r="AG857" s="2">
        <v>6.8199999999999997E-2</v>
      </c>
      <c r="AH857" s="2">
        <v>6.7799999999999999E-2</v>
      </c>
      <c r="AI857" s="2">
        <v>9.6500000000000002E-2</v>
      </c>
      <c r="AJ857" s="2">
        <v>6.8900000000000003E-2</v>
      </c>
      <c r="AK857" s="2">
        <v>0.10340000000000001</v>
      </c>
      <c r="AL857" s="2">
        <v>8.1600000000000006E-2</v>
      </c>
      <c r="AM857" s="2">
        <v>8.2699999999999996E-2</v>
      </c>
      <c r="AN857" s="2">
        <v>9.3799999999999994E-2</v>
      </c>
      <c r="AO857" s="2">
        <v>0.1754</v>
      </c>
    </row>
    <row r="858" spans="1:41" x14ac:dyDescent="0.25">
      <c r="A858" t="s">
        <v>154</v>
      </c>
      <c r="B858" s="1">
        <v>1475</v>
      </c>
      <c r="C858" s="1">
        <v>720</v>
      </c>
      <c r="D858" s="1">
        <v>755</v>
      </c>
      <c r="E858" s="1">
        <v>113</v>
      </c>
      <c r="F858" s="1">
        <v>251</v>
      </c>
      <c r="G858" s="1">
        <v>233</v>
      </c>
      <c r="H858" s="1">
        <v>236</v>
      </c>
      <c r="I858" s="1">
        <v>251</v>
      </c>
      <c r="J858" s="1">
        <v>390</v>
      </c>
      <c r="K858" s="1">
        <v>191</v>
      </c>
      <c r="L858" s="1">
        <v>486</v>
      </c>
      <c r="M858" s="1">
        <v>225</v>
      </c>
      <c r="N858" s="1">
        <v>332</v>
      </c>
      <c r="O858" s="1">
        <v>1234</v>
      </c>
      <c r="P858" s="1">
        <v>120</v>
      </c>
      <c r="Q858" s="1">
        <v>73</v>
      </c>
      <c r="R858" s="1">
        <v>48</v>
      </c>
      <c r="S858" s="1">
        <v>388</v>
      </c>
      <c r="T858" s="1">
        <v>304</v>
      </c>
      <c r="U858" s="1">
        <v>247</v>
      </c>
      <c r="V858" s="1">
        <v>535</v>
      </c>
      <c r="W858" s="1">
        <v>895</v>
      </c>
      <c r="X858" s="1">
        <v>581</v>
      </c>
      <c r="Y858" s="1">
        <v>286</v>
      </c>
      <c r="Z858" s="1">
        <v>608</v>
      </c>
      <c r="AA858" s="1">
        <v>582</v>
      </c>
      <c r="AB858" s="1">
        <v>366</v>
      </c>
      <c r="AC858" s="1">
        <v>270</v>
      </c>
      <c r="AD858" s="1">
        <v>148</v>
      </c>
      <c r="AE858" s="1">
        <v>142</v>
      </c>
      <c r="AF858" s="1">
        <v>72</v>
      </c>
      <c r="AG858" s="1">
        <v>107</v>
      </c>
      <c r="AH858" s="1">
        <v>519</v>
      </c>
      <c r="AI858" s="1">
        <v>497</v>
      </c>
      <c r="AJ858" s="1">
        <v>240</v>
      </c>
      <c r="AK858" s="1">
        <v>224</v>
      </c>
      <c r="AL858" s="1">
        <v>344</v>
      </c>
      <c r="AM858" s="1">
        <v>146</v>
      </c>
      <c r="AN858" s="1">
        <v>144</v>
      </c>
      <c r="AO858" s="1">
        <v>291</v>
      </c>
    </row>
    <row r="859" spans="1:41" x14ac:dyDescent="0.25">
      <c r="A859" t="s">
        <v>170</v>
      </c>
      <c r="B859" s="2">
        <v>0.72070000000000001</v>
      </c>
      <c r="C859" s="2">
        <v>0.68100000000000005</v>
      </c>
      <c r="D859" s="2">
        <v>0.76319999999999999</v>
      </c>
      <c r="E859" s="2">
        <v>0.52839999999999998</v>
      </c>
      <c r="F859" s="2">
        <v>0.72550000000000003</v>
      </c>
      <c r="G859" s="2">
        <v>0.69679999999999997</v>
      </c>
      <c r="H859" s="2">
        <v>0.69030000000000002</v>
      </c>
      <c r="I859" s="2">
        <v>0.76590000000000003</v>
      </c>
      <c r="J859" s="2">
        <v>0.8105</v>
      </c>
      <c r="K859" s="2">
        <v>0.71870000000000001</v>
      </c>
      <c r="L859" s="2">
        <v>0.74299999999999999</v>
      </c>
      <c r="M859" s="2">
        <v>0.68279999999999996</v>
      </c>
      <c r="N859" s="2">
        <v>0.69850000000000001</v>
      </c>
      <c r="O859" s="2">
        <v>0.71550000000000002</v>
      </c>
      <c r="P859" s="2">
        <v>0.70379999999999998</v>
      </c>
      <c r="Q859" s="2">
        <v>0.76280000000000003</v>
      </c>
      <c r="R859" s="2">
        <v>0.86270000000000002</v>
      </c>
      <c r="S859" s="2">
        <v>0.63959999999999995</v>
      </c>
      <c r="T859" s="2">
        <v>0.71150000000000002</v>
      </c>
      <c r="U859" s="3">
        <v>0.74</v>
      </c>
      <c r="V859" s="2">
        <v>0.78959999999999997</v>
      </c>
      <c r="W859" s="2">
        <v>0.76690000000000003</v>
      </c>
      <c r="X859" s="2">
        <v>0.65959999999999996</v>
      </c>
      <c r="Y859" s="2">
        <v>0.66420000000000001</v>
      </c>
      <c r="Z859" s="2">
        <v>0.72389999999999999</v>
      </c>
      <c r="AA859" s="2">
        <v>0.74860000000000004</v>
      </c>
      <c r="AB859" s="2">
        <v>0.76770000000000005</v>
      </c>
      <c r="AC859" s="2">
        <v>0.80400000000000005</v>
      </c>
      <c r="AD859" s="2">
        <v>0.73099999999999998</v>
      </c>
      <c r="AE859" s="2">
        <v>0.81940000000000002</v>
      </c>
      <c r="AF859" s="2">
        <v>0.76190000000000002</v>
      </c>
      <c r="AG859" s="2">
        <v>0.80549999999999999</v>
      </c>
      <c r="AH859" s="2">
        <v>0.77659999999999996</v>
      </c>
      <c r="AI859" s="2">
        <v>0.80079999999999996</v>
      </c>
      <c r="AJ859" s="2">
        <v>0.75019999999999998</v>
      </c>
      <c r="AK859" s="2">
        <v>0.7752</v>
      </c>
      <c r="AL859" s="2">
        <v>0.72250000000000003</v>
      </c>
      <c r="AM859" s="2">
        <v>0.8135</v>
      </c>
      <c r="AN859" s="2">
        <v>0.78269999999999995</v>
      </c>
      <c r="AO859" s="2">
        <v>0.70850000000000002</v>
      </c>
    </row>
    <row r="860" spans="1:41" x14ac:dyDescent="0.25">
      <c r="A860" t="s">
        <v>155</v>
      </c>
      <c r="B860" s="1">
        <v>311</v>
      </c>
      <c r="C860" s="1">
        <v>154</v>
      </c>
      <c r="D860" s="1">
        <v>157</v>
      </c>
      <c r="E860" s="1">
        <v>54</v>
      </c>
      <c r="F860" s="1">
        <v>54</v>
      </c>
      <c r="G860" s="1">
        <v>49</v>
      </c>
      <c r="H860" s="1">
        <v>53</v>
      </c>
      <c r="I860" s="1">
        <v>41</v>
      </c>
      <c r="J860" s="1">
        <v>60</v>
      </c>
      <c r="K860" s="1">
        <v>45</v>
      </c>
      <c r="L860" s="1">
        <v>88</v>
      </c>
      <c r="M860" s="1">
        <v>62</v>
      </c>
      <c r="N860" s="1">
        <v>72</v>
      </c>
      <c r="O860" s="1">
        <v>266</v>
      </c>
      <c r="P860" s="1">
        <v>29</v>
      </c>
      <c r="Q860" s="1">
        <v>11</v>
      </c>
      <c r="R860" s="1">
        <v>6</v>
      </c>
      <c r="S860" s="1">
        <v>101</v>
      </c>
      <c r="T860" s="1">
        <v>79</v>
      </c>
      <c r="U860" s="1">
        <v>45</v>
      </c>
      <c r="V860" s="1">
        <v>86</v>
      </c>
      <c r="W860" s="1">
        <v>159</v>
      </c>
      <c r="X860" s="1">
        <v>153</v>
      </c>
      <c r="Y860" s="1">
        <v>69</v>
      </c>
      <c r="Z860" s="1">
        <v>131</v>
      </c>
      <c r="AA860" s="1">
        <v>111</v>
      </c>
      <c r="AB860" s="1">
        <v>71</v>
      </c>
      <c r="AC860" s="1">
        <v>32</v>
      </c>
      <c r="AD860" s="1">
        <v>41</v>
      </c>
      <c r="AE860" s="1">
        <v>15</v>
      </c>
      <c r="AF860" s="1">
        <v>17</v>
      </c>
      <c r="AG860" s="1">
        <v>17</v>
      </c>
      <c r="AH860" s="1">
        <v>104</v>
      </c>
      <c r="AI860" s="1">
        <v>64</v>
      </c>
      <c r="AJ860" s="1">
        <v>58</v>
      </c>
      <c r="AK860" s="1">
        <v>35</v>
      </c>
      <c r="AL860" s="1">
        <v>93</v>
      </c>
      <c r="AM860" s="1">
        <v>19</v>
      </c>
      <c r="AN860" s="1">
        <v>23</v>
      </c>
      <c r="AO860" s="1">
        <v>48</v>
      </c>
    </row>
    <row r="861" spans="1:41" x14ac:dyDescent="0.25">
      <c r="A861" t="s">
        <v>170</v>
      </c>
      <c r="B861" s="2">
        <v>0.152</v>
      </c>
      <c r="C861" s="2">
        <v>0.1459</v>
      </c>
      <c r="D861" s="2">
        <v>0.15859999999999999</v>
      </c>
      <c r="E861" s="2">
        <v>0.25390000000000001</v>
      </c>
      <c r="F861" s="2">
        <v>0.15679999999999999</v>
      </c>
      <c r="G861" s="2">
        <v>0.14560000000000001</v>
      </c>
      <c r="H861" s="2">
        <v>0.154</v>
      </c>
      <c r="I861" s="2">
        <v>0.12570000000000001</v>
      </c>
      <c r="J861" s="2">
        <v>0.1242</v>
      </c>
      <c r="K861" s="2">
        <v>0.1673</v>
      </c>
      <c r="L861" s="2">
        <v>0.13450000000000001</v>
      </c>
      <c r="M861" s="2">
        <v>0.18779999999999999</v>
      </c>
      <c r="N861" s="2">
        <v>0.15090000000000001</v>
      </c>
      <c r="O861" s="2">
        <v>0.15429999999999999</v>
      </c>
      <c r="P861" s="2">
        <v>0.16789999999999999</v>
      </c>
      <c r="Q861" s="2">
        <v>0.10970000000000001</v>
      </c>
      <c r="R861" s="2">
        <v>0.1074</v>
      </c>
      <c r="S861" s="2">
        <v>0.16689999999999999</v>
      </c>
      <c r="T861" s="2">
        <v>0.185</v>
      </c>
      <c r="U861" s="2">
        <v>0.13420000000000001</v>
      </c>
      <c r="V861" s="2">
        <v>0.1268</v>
      </c>
      <c r="W861" s="2">
        <v>0.13589999999999999</v>
      </c>
      <c r="X861" s="2">
        <v>0.1734</v>
      </c>
      <c r="Y861" s="2">
        <v>0.161</v>
      </c>
      <c r="Z861" s="2">
        <v>0.15670000000000001</v>
      </c>
      <c r="AA861" s="2">
        <v>0.1421</v>
      </c>
      <c r="AB861" s="2">
        <v>0.14849999999999999</v>
      </c>
      <c r="AC861" s="2">
        <v>9.5600000000000004E-2</v>
      </c>
      <c r="AD861" s="2">
        <v>0.2011</v>
      </c>
      <c r="AE861" s="2">
        <v>8.8400000000000006E-2</v>
      </c>
      <c r="AF861" s="2">
        <v>0.1772</v>
      </c>
      <c r="AG861" s="2">
        <v>0.1263</v>
      </c>
      <c r="AH861" s="2">
        <v>0.15559999999999999</v>
      </c>
      <c r="AI861" s="2">
        <v>0.1027</v>
      </c>
      <c r="AJ861" s="2">
        <v>0.18090000000000001</v>
      </c>
      <c r="AK861" s="2">
        <v>0.1215</v>
      </c>
      <c r="AL861" s="2">
        <v>0.19589999999999999</v>
      </c>
      <c r="AM861" s="2">
        <v>0.1038</v>
      </c>
      <c r="AN861" s="2">
        <v>0.1236</v>
      </c>
      <c r="AO861" s="2">
        <v>0.11609999999999999</v>
      </c>
    </row>
    <row r="862" spans="1:41" x14ac:dyDescent="0.25">
      <c r="A862" t="s">
        <v>170</v>
      </c>
    </row>
    <row r="863" spans="1:41" x14ac:dyDescent="0.25">
      <c r="A863" t="s">
        <v>50</v>
      </c>
      <c r="B863" s="2">
        <v>0.56869999999999998</v>
      </c>
      <c r="C863" s="2">
        <v>0.53510000000000002</v>
      </c>
      <c r="D863" s="2">
        <v>0.60460000000000003</v>
      </c>
      <c r="E863" s="2">
        <v>0.27450000000000002</v>
      </c>
      <c r="F863" s="2">
        <v>0.56869999999999998</v>
      </c>
      <c r="G863" s="2">
        <v>0.55120000000000002</v>
      </c>
      <c r="H863" s="2">
        <v>0.5363</v>
      </c>
      <c r="I863" s="2">
        <v>0.64019999999999999</v>
      </c>
      <c r="J863" s="2">
        <v>0.68630000000000002</v>
      </c>
      <c r="K863" s="2">
        <v>0.5514</v>
      </c>
      <c r="L863" s="2">
        <v>0.60850000000000004</v>
      </c>
      <c r="M863" s="2">
        <v>0.495</v>
      </c>
      <c r="N863" s="2">
        <v>0.54759999999999998</v>
      </c>
      <c r="O863" s="2">
        <v>0.56120000000000003</v>
      </c>
      <c r="P863" s="2">
        <v>0.53590000000000004</v>
      </c>
      <c r="Q863" s="2">
        <v>0.65310000000000001</v>
      </c>
      <c r="R863" s="2">
        <v>0.75529999999999997</v>
      </c>
      <c r="S863" s="2">
        <v>0.47270000000000001</v>
      </c>
      <c r="T863" s="2">
        <v>0.52649999999999997</v>
      </c>
      <c r="U863" s="2">
        <v>0.60580000000000001</v>
      </c>
      <c r="V863" s="2">
        <v>0.66279999999999994</v>
      </c>
      <c r="W863" s="2">
        <v>0.63100000000000001</v>
      </c>
      <c r="X863" s="2">
        <v>0.48620000000000002</v>
      </c>
      <c r="Y863" s="2">
        <v>0.50319999999999998</v>
      </c>
      <c r="Z863" s="2">
        <v>0.56720000000000004</v>
      </c>
      <c r="AA863" s="2">
        <v>0.60650000000000004</v>
      </c>
      <c r="AB863" s="2">
        <v>0.61919999999999997</v>
      </c>
      <c r="AC863" s="2">
        <v>0.70840000000000003</v>
      </c>
      <c r="AD863" s="2">
        <v>0.52990000000000004</v>
      </c>
      <c r="AE863" s="2">
        <v>0.73099999999999998</v>
      </c>
      <c r="AF863" s="2">
        <v>0.5847</v>
      </c>
      <c r="AG863" s="2">
        <v>0.67920000000000003</v>
      </c>
      <c r="AH863" s="2">
        <v>0.621</v>
      </c>
      <c r="AI863" s="2">
        <v>0.69810000000000005</v>
      </c>
      <c r="AJ863" s="2">
        <v>0.56930000000000003</v>
      </c>
      <c r="AK863" s="2">
        <v>0.65369999999999995</v>
      </c>
      <c r="AL863" s="2">
        <v>0.52659999999999996</v>
      </c>
      <c r="AM863" s="2">
        <v>0.7097</v>
      </c>
      <c r="AN863" s="2">
        <v>0.65910000000000002</v>
      </c>
      <c r="AO863" s="2">
        <v>0.59240000000000004</v>
      </c>
    </row>
    <row r="864" spans="1:41" x14ac:dyDescent="0.25">
      <c r="A864" t="s">
        <v>170</v>
      </c>
    </row>
    <row r="865" spans="1:54" x14ac:dyDescent="0.25">
      <c r="A865" s="6" t="str">
        <f>HYPERLINK("#Contents!A1", "Contents")</f>
        <v>Contents</v>
      </c>
    </row>
    <row r="866" spans="1:54" x14ac:dyDescent="0.25">
      <c r="A866" s="7" t="s">
        <v>317</v>
      </c>
      <c r="BB866" s="15" t="str">
        <f>LEFT(A866, FIND(" ", A866) - 2)</f>
        <v>Table_Q15_5</v>
      </c>
    </row>
    <row r="867" spans="1:54" x14ac:dyDescent="0.25">
      <c r="A867" t="s">
        <v>42</v>
      </c>
    </row>
    <row r="868" spans="1:54" x14ac:dyDescent="0.25">
      <c r="A868" t="s">
        <v>170</v>
      </c>
    </row>
    <row r="869" spans="1:54" ht="36.950000000000003" customHeight="1" x14ac:dyDescent="0.25">
      <c r="A869" t="s">
        <v>170</v>
      </c>
      <c r="B869" s="47" t="s">
        <v>7</v>
      </c>
      <c r="C869" s="44" t="s">
        <v>0</v>
      </c>
      <c r="D869" s="49"/>
      <c r="E869" s="44" t="s">
        <v>1</v>
      </c>
      <c r="F869" s="45"/>
      <c r="G869" s="45"/>
      <c r="H869" s="45"/>
      <c r="I869" s="45"/>
      <c r="J869" s="45"/>
      <c r="K869" s="44" t="s">
        <v>2</v>
      </c>
      <c r="L869" s="45"/>
      <c r="M869" s="45"/>
      <c r="N869" s="45"/>
      <c r="O869" s="45"/>
      <c r="P869" s="45"/>
      <c r="Q869" s="45"/>
      <c r="R869" s="45"/>
      <c r="S869" s="44" t="s">
        <v>3</v>
      </c>
      <c r="T869" s="45"/>
      <c r="U869" s="45" t="s">
        <v>3</v>
      </c>
      <c r="V869" s="45"/>
      <c r="W869" s="44" t="s">
        <v>178</v>
      </c>
      <c r="X869" s="45"/>
      <c r="Y869" s="44" t="s">
        <v>4</v>
      </c>
      <c r="Z869" s="45"/>
      <c r="AA869" s="45"/>
      <c r="AB869" s="44" t="s">
        <v>5</v>
      </c>
      <c r="AC869" s="45"/>
      <c r="AD869" s="45"/>
      <c r="AE869" s="45"/>
      <c r="AF869" s="45"/>
      <c r="AG869" s="45"/>
      <c r="AH869" s="44" t="s">
        <v>6</v>
      </c>
      <c r="AI869" s="45"/>
      <c r="AJ869" s="44" t="s">
        <v>179</v>
      </c>
      <c r="AK869" s="45"/>
      <c r="AL869" s="45"/>
      <c r="AM869" s="45"/>
      <c r="AN869" s="45"/>
      <c r="AO869" s="46"/>
    </row>
    <row r="870" spans="1:54" ht="38.25" x14ac:dyDescent="0.25">
      <c r="A870" t="s">
        <v>170</v>
      </c>
      <c r="B870" s="48" t="s">
        <v>7</v>
      </c>
      <c r="C870" s="4" t="s">
        <v>8</v>
      </c>
      <c r="D870" s="4" t="s">
        <v>9</v>
      </c>
      <c r="E870" s="4" t="s">
        <v>10</v>
      </c>
      <c r="F870" s="4" t="s">
        <v>11</v>
      </c>
      <c r="G870" s="4" t="s">
        <v>12</v>
      </c>
      <c r="H870" s="4" t="s">
        <v>13</v>
      </c>
      <c r="I870" s="4" t="s">
        <v>14</v>
      </c>
      <c r="J870" s="4" t="s">
        <v>15</v>
      </c>
      <c r="K870" s="4" t="s">
        <v>16</v>
      </c>
      <c r="L870" s="4" t="s">
        <v>17</v>
      </c>
      <c r="M870" s="4" t="s">
        <v>18</v>
      </c>
      <c r="N870" s="4" t="s">
        <v>19</v>
      </c>
      <c r="O870" s="4" t="s">
        <v>20</v>
      </c>
      <c r="P870" s="4" t="s">
        <v>21</v>
      </c>
      <c r="Q870" s="4" t="s">
        <v>22</v>
      </c>
      <c r="R870" s="4" t="s">
        <v>23</v>
      </c>
      <c r="S870" s="4" t="s">
        <v>24</v>
      </c>
      <c r="T870" s="4" t="s">
        <v>25</v>
      </c>
      <c r="U870" s="4" t="s">
        <v>26</v>
      </c>
      <c r="V870" s="4" t="s">
        <v>27</v>
      </c>
      <c r="W870" s="4" t="s">
        <v>28</v>
      </c>
      <c r="X870" s="4" t="s">
        <v>29</v>
      </c>
      <c r="Y870" s="4" t="s">
        <v>180</v>
      </c>
      <c r="Z870" s="4" t="s">
        <v>181</v>
      </c>
      <c r="AA870" s="4" t="s">
        <v>182</v>
      </c>
      <c r="AB870" s="4" t="s">
        <v>30</v>
      </c>
      <c r="AC870" s="4" t="s">
        <v>31</v>
      </c>
      <c r="AD870" s="4" t="s">
        <v>32</v>
      </c>
      <c r="AE870" s="4" t="s">
        <v>33</v>
      </c>
      <c r="AF870" s="4" t="s">
        <v>34</v>
      </c>
      <c r="AG870" s="4" t="s">
        <v>35</v>
      </c>
      <c r="AH870" s="4" t="s">
        <v>36</v>
      </c>
      <c r="AI870" s="4" t="s">
        <v>37</v>
      </c>
      <c r="AJ870" s="4" t="s">
        <v>30</v>
      </c>
      <c r="AK870" s="4" t="s">
        <v>31</v>
      </c>
      <c r="AL870" s="4" t="s">
        <v>32</v>
      </c>
      <c r="AM870" s="4" t="s">
        <v>33</v>
      </c>
      <c r="AN870" s="4" t="s">
        <v>34</v>
      </c>
      <c r="AO870" s="5" t="s">
        <v>35</v>
      </c>
    </row>
    <row r="871" spans="1:54" x14ac:dyDescent="0.25">
      <c r="A871" t="s">
        <v>38</v>
      </c>
      <c r="B871" s="1">
        <v>2047</v>
      </c>
      <c r="C871" s="1">
        <v>1133</v>
      </c>
      <c r="D871" s="1">
        <v>914</v>
      </c>
      <c r="E871" s="1">
        <v>166</v>
      </c>
      <c r="F871" s="1">
        <v>362</v>
      </c>
      <c r="G871" s="1">
        <v>378</v>
      </c>
      <c r="H871" s="1">
        <v>423</v>
      </c>
      <c r="I871" s="1">
        <v>377</v>
      </c>
      <c r="J871" s="1">
        <v>341</v>
      </c>
      <c r="K871" s="1">
        <v>289</v>
      </c>
      <c r="L871" s="1">
        <v>620</v>
      </c>
      <c r="M871" s="1">
        <v>352</v>
      </c>
      <c r="N871" s="1">
        <v>491</v>
      </c>
      <c r="O871" s="1">
        <v>1752</v>
      </c>
      <c r="P871" s="1">
        <v>155</v>
      </c>
      <c r="Q871" s="1">
        <v>102</v>
      </c>
      <c r="R871" s="1">
        <v>38</v>
      </c>
      <c r="S871" s="1">
        <v>479</v>
      </c>
      <c r="T871" s="1">
        <v>530</v>
      </c>
      <c r="U871" s="1">
        <v>146</v>
      </c>
      <c r="V871" s="1">
        <v>892</v>
      </c>
      <c r="W871" s="1">
        <v>1050</v>
      </c>
      <c r="X871" s="1">
        <v>997</v>
      </c>
      <c r="Y871" s="1">
        <v>648</v>
      </c>
      <c r="Z871" s="1">
        <v>697</v>
      </c>
      <c r="AA871" s="1">
        <v>702</v>
      </c>
      <c r="AB871" s="1">
        <v>625</v>
      </c>
      <c r="AC871" s="1">
        <v>283</v>
      </c>
      <c r="AD871" s="1">
        <v>215</v>
      </c>
      <c r="AE871" s="1">
        <v>123</v>
      </c>
      <c r="AF871" s="1">
        <v>80</v>
      </c>
      <c r="AG871" s="1">
        <v>89</v>
      </c>
      <c r="AH871" s="1">
        <v>615</v>
      </c>
      <c r="AI871" s="1">
        <v>674</v>
      </c>
      <c r="AJ871" s="1">
        <v>408</v>
      </c>
      <c r="AK871" s="1">
        <v>268</v>
      </c>
      <c r="AL871" s="1">
        <v>452</v>
      </c>
      <c r="AM871" s="1">
        <v>142</v>
      </c>
      <c r="AN871" s="1">
        <v>194</v>
      </c>
      <c r="AO871" s="1">
        <v>372</v>
      </c>
    </row>
    <row r="872" spans="1:54" x14ac:dyDescent="0.25">
      <c r="A872" t="s">
        <v>39</v>
      </c>
      <c r="B872" s="1">
        <v>2047</v>
      </c>
      <c r="C872" s="1">
        <v>1058</v>
      </c>
      <c r="D872" s="1">
        <v>989</v>
      </c>
      <c r="E872" s="1">
        <v>214</v>
      </c>
      <c r="F872" s="1">
        <v>347</v>
      </c>
      <c r="G872" s="1">
        <v>334</v>
      </c>
      <c r="H872" s="1">
        <v>343</v>
      </c>
      <c r="I872" s="1">
        <v>328</v>
      </c>
      <c r="J872" s="1">
        <v>481</v>
      </c>
      <c r="K872" s="1">
        <v>266</v>
      </c>
      <c r="L872" s="1">
        <v>654</v>
      </c>
      <c r="M872" s="1">
        <v>330</v>
      </c>
      <c r="N872" s="1">
        <v>475</v>
      </c>
      <c r="O872" s="1">
        <v>1724</v>
      </c>
      <c r="P872" s="1">
        <v>171</v>
      </c>
      <c r="Q872" s="1">
        <v>96</v>
      </c>
      <c r="R872" s="1">
        <v>56</v>
      </c>
      <c r="S872" s="1">
        <v>607</v>
      </c>
      <c r="T872" s="1">
        <v>428</v>
      </c>
      <c r="U872" s="1">
        <v>334</v>
      </c>
      <c r="V872" s="1">
        <v>678</v>
      </c>
      <c r="W872" s="1">
        <v>1167</v>
      </c>
      <c r="X872" s="1">
        <v>880</v>
      </c>
      <c r="Y872" s="1">
        <v>430</v>
      </c>
      <c r="Z872" s="1">
        <v>839</v>
      </c>
      <c r="AA872" s="1">
        <v>778</v>
      </c>
      <c r="AB872" s="1">
        <v>477</v>
      </c>
      <c r="AC872" s="1">
        <v>335</v>
      </c>
      <c r="AD872" s="1">
        <v>202</v>
      </c>
      <c r="AE872" s="1">
        <v>173</v>
      </c>
      <c r="AF872" s="1">
        <v>95</v>
      </c>
      <c r="AG872" s="1">
        <v>133</v>
      </c>
      <c r="AH872" s="1">
        <v>669</v>
      </c>
      <c r="AI872" s="1">
        <v>620</v>
      </c>
      <c r="AJ872" s="1">
        <v>321</v>
      </c>
      <c r="AK872" s="1">
        <v>290</v>
      </c>
      <c r="AL872" s="1">
        <v>476</v>
      </c>
      <c r="AM872" s="1">
        <v>180</v>
      </c>
      <c r="AN872" s="1">
        <v>184</v>
      </c>
      <c r="AO872" s="1">
        <v>411</v>
      </c>
    </row>
    <row r="873" spans="1:54" x14ac:dyDescent="0.25">
      <c r="A873" t="s">
        <v>150</v>
      </c>
      <c r="B873" s="1">
        <v>639</v>
      </c>
      <c r="C873" s="1">
        <v>267</v>
      </c>
      <c r="D873" s="1">
        <v>372</v>
      </c>
      <c r="E873" s="1">
        <v>42</v>
      </c>
      <c r="F873" s="1">
        <v>130</v>
      </c>
      <c r="G873" s="1">
        <v>90</v>
      </c>
      <c r="H873" s="1">
        <v>98</v>
      </c>
      <c r="I873" s="1">
        <v>114</v>
      </c>
      <c r="J873" s="1">
        <v>166</v>
      </c>
      <c r="K873" s="1">
        <v>92</v>
      </c>
      <c r="L873" s="1">
        <v>191</v>
      </c>
      <c r="M873" s="1">
        <v>108</v>
      </c>
      <c r="N873" s="1">
        <v>134</v>
      </c>
      <c r="O873" s="1">
        <v>526</v>
      </c>
      <c r="P873" s="1">
        <v>61</v>
      </c>
      <c r="Q873" s="1">
        <v>32</v>
      </c>
      <c r="R873" s="1">
        <v>21</v>
      </c>
      <c r="S873" s="1">
        <v>160</v>
      </c>
      <c r="T873" s="1">
        <v>122</v>
      </c>
      <c r="U873" s="1">
        <v>104</v>
      </c>
      <c r="V873" s="1">
        <v>253</v>
      </c>
      <c r="W873" s="1">
        <v>398</v>
      </c>
      <c r="X873" s="1">
        <v>242</v>
      </c>
      <c r="Y873" s="1">
        <v>127</v>
      </c>
      <c r="Z873" s="1">
        <v>250</v>
      </c>
      <c r="AA873" s="1">
        <v>263</v>
      </c>
      <c r="AB873" s="1">
        <v>165</v>
      </c>
      <c r="AC873" s="1">
        <v>119</v>
      </c>
      <c r="AD873" s="1">
        <v>61</v>
      </c>
      <c r="AE873" s="1">
        <v>56</v>
      </c>
      <c r="AF873" s="1">
        <v>44</v>
      </c>
      <c r="AG873" s="1">
        <v>50</v>
      </c>
      <c r="AH873" s="1">
        <v>230</v>
      </c>
      <c r="AI873" s="1">
        <v>229</v>
      </c>
      <c r="AJ873" s="1">
        <v>112</v>
      </c>
      <c r="AK873" s="1">
        <v>92</v>
      </c>
      <c r="AL873" s="1">
        <v>140</v>
      </c>
      <c r="AM873" s="1">
        <v>68</v>
      </c>
      <c r="AN873" s="1">
        <v>66</v>
      </c>
      <c r="AO873" s="1">
        <v>119</v>
      </c>
    </row>
    <row r="874" spans="1:54" x14ac:dyDescent="0.25">
      <c r="A874" t="s">
        <v>170</v>
      </c>
      <c r="B874" s="2">
        <v>0.31230000000000002</v>
      </c>
      <c r="C874" s="2">
        <v>0.25269999999999998</v>
      </c>
      <c r="D874" s="2">
        <v>0.37609999999999999</v>
      </c>
      <c r="E874" s="2">
        <v>0.19439999999999999</v>
      </c>
      <c r="F874" s="2">
        <v>0.37519999999999998</v>
      </c>
      <c r="G874" s="2">
        <v>0.27050000000000002</v>
      </c>
      <c r="H874" s="2">
        <v>0.28570000000000001</v>
      </c>
      <c r="I874" s="2">
        <v>0.34670000000000001</v>
      </c>
      <c r="J874" s="2">
        <v>0.34410000000000002</v>
      </c>
      <c r="K874" s="2">
        <v>0.3473</v>
      </c>
      <c r="L874" s="2">
        <v>0.29220000000000002</v>
      </c>
      <c r="M874" s="2">
        <v>0.32850000000000001</v>
      </c>
      <c r="N874" s="2">
        <v>0.28270000000000001</v>
      </c>
      <c r="O874" s="2">
        <v>0.30509999999999998</v>
      </c>
      <c r="P874" s="2">
        <v>0.35570000000000002</v>
      </c>
      <c r="Q874" s="2">
        <v>0.33200000000000002</v>
      </c>
      <c r="R874" s="2">
        <v>0.36899999999999999</v>
      </c>
      <c r="S874" s="2">
        <v>0.26429999999999998</v>
      </c>
      <c r="T874" s="2">
        <v>0.28520000000000001</v>
      </c>
      <c r="U874" s="2">
        <v>0.31180000000000002</v>
      </c>
      <c r="V874" s="2">
        <v>0.37269999999999998</v>
      </c>
      <c r="W874" s="2">
        <v>0.3407</v>
      </c>
      <c r="X874" s="2">
        <v>0.27460000000000001</v>
      </c>
      <c r="Y874" s="2">
        <v>0.2944</v>
      </c>
      <c r="Z874" s="2">
        <v>0.2974</v>
      </c>
      <c r="AA874" s="2">
        <v>0.33829999999999999</v>
      </c>
      <c r="AB874" s="2">
        <v>0.34720000000000001</v>
      </c>
      <c r="AC874" s="2">
        <v>0.35520000000000002</v>
      </c>
      <c r="AD874" s="2">
        <v>0.30080000000000001</v>
      </c>
      <c r="AE874" s="2">
        <v>0.32340000000000002</v>
      </c>
      <c r="AF874" s="2">
        <v>0.45789999999999997</v>
      </c>
      <c r="AG874" s="2">
        <v>0.37369999999999998</v>
      </c>
      <c r="AH874" s="2">
        <v>0.34399999999999997</v>
      </c>
      <c r="AI874" s="2">
        <v>0.36890000000000001</v>
      </c>
      <c r="AJ874" s="2">
        <v>0.3508</v>
      </c>
      <c r="AK874" s="2">
        <v>0.31929999999999997</v>
      </c>
      <c r="AL874" s="2">
        <v>0.29449999999999998</v>
      </c>
      <c r="AM874" s="2">
        <v>0.38030000000000003</v>
      </c>
      <c r="AN874" s="2">
        <v>0.3579</v>
      </c>
      <c r="AO874" s="2">
        <v>0.29049999999999998</v>
      </c>
    </row>
    <row r="875" spans="1:54" x14ac:dyDescent="0.25">
      <c r="A875" t="s">
        <v>151</v>
      </c>
      <c r="B875" s="1">
        <v>763</v>
      </c>
      <c r="C875" s="1">
        <v>407</v>
      </c>
      <c r="D875" s="1">
        <v>356</v>
      </c>
      <c r="E875" s="1">
        <v>68</v>
      </c>
      <c r="F875" s="1">
        <v>105</v>
      </c>
      <c r="G875" s="1">
        <v>127</v>
      </c>
      <c r="H875" s="1">
        <v>131</v>
      </c>
      <c r="I875" s="1">
        <v>122</v>
      </c>
      <c r="J875" s="1">
        <v>210</v>
      </c>
      <c r="K875" s="1">
        <v>98</v>
      </c>
      <c r="L875" s="1">
        <v>256</v>
      </c>
      <c r="M875" s="1">
        <v>122</v>
      </c>
      <c r="N875" s="1">
        <v>178</v>
      </c>
      <c r="O875" s="1">
        <v>654</v>
      </c>
      <c r="P875" s="1">
        <v>54</v>
      </c>
      <c r="Q875" s="1">
        <v>35</v>
      </c>
      <c r="R875" s="1">
        <v>20</v>
      </c>
      <c r="S875" s="1">
        <v>212</v>
      </c>
      <c r="T875" s="1">
        <v>166</v>
      </c>
      <c r="U875" s="1">
        <v>126</v>
      </c>
      <c r="V875" s="1">
        <v>259</v>
      </c>
      <c r="W875" s="1">
        <v>449</v>
      </c>
      <c r="X875" s="1">
        <v>315</v>
      </c>
      <c r="Y875" s="1">
        <v>143</v>
      </c>
      <c r="Z875" s="1">
        <v>320</v>
      </c>
      <c r="AA875" s="1">
        <v>300</v>
      </c>
      <c r="AB875" s="1">
        <v>189</v>
      </c>
      <c r="AC875" s="1">
        <v>131</v>
      </c>
      <c r="AD875" s="1">
        <v>82</v>
      </c>
      <c r="AE875" s="1">
        <v>84</v>
      </c>
      <c r="AF875" s="1">
        <v>28</v>
      </c>
      <c r="AG875" s="1">
        <v>46</v>
      </c>
      <c r="AH875" s="1">
        <v>281</v>
      </c>
      <c r="AI875" s="1">
        <v>230</v>
      </c>
      <c r="AJ875" s="1">
        <v>129</v>
      </c>
      <c r="AK875" s="1">
        <v>117</v>
      </c>
      <c r="AL875" s="1">
        <v>206</v>
      </c>
      <c r="AM875" s="1">
        <v>65</v>
      </c>
      <c r="AN875" s="1">
        <v>59</v>
      </c>
      <c r="AO875" s="1">
        <v>142</v>
      </c>
    </row>
    <row r="876" spans="1:54" x14ac:dyDescent="0.25">
      <c r="A876" t="s">
        <v>170</v>
      </c>
      <c r="B876" s="2">
        <v>0.37290000000000001</v>
      </c>
      <c r="C876" s="2">
        <v>0.38479999999999998</v>
      </c>
      <c r="D876" s="2">
        <v>0.36009999999999998</v>
      </c>
      <c r="E876" s="2">
        <v>0.31630000000000003</v>
      </c>
      <c r="F876" s="2">
        <v>0.30220000000000002</v>
      </c>
      <c r="G876" s="2">
        <v>0.38129999999999997</v>
      </c>
      <c r="H876" s="2">
        <v>0.38190000000000002</v>
      </c>
      <c r="I876" s="2">
        <v>0.37340000000000001</v>
      </c>
      <c r="J876" s="2">
        <v>0.43640000000000001</v>
      </c>
      <c r="K876" s="2">
        <v>0.36730000000000002</v>
      </c>
      <c r="L876" s="2">
        <v>0.3911</v>
      </c>
      <c r="M876" s="2">
        <v>0.37109999999999999</v>
      </c>
      <c r="N876" s="2">
        <v>0.37530000000000002</v>
      </c>
      <c r="O876" s="2">
        <v>0.37930000000000003</v>
      </c>
      <c r="P876" s="2">
        <v>0.31569999999999998</v>
      </c>
      <c r="Q876" s="2">
        <v>0.36849999999999999</v>
      </c>
      <c r="R876" s="2">
        <v>0.35870000000000002</v>
      </c>
      <c r="S876" s="2">
        <v>0.3498</v>
      </c>
      <c r="T876" s="2">
        <v>0.38750000000000001</v>
      </c>
      <c r="U876" s="2">
        <v>0.37709999999999999</v>
      </c>
      <c r="V876" s="2">
        <v>0.38219999999999998</v>
      </c>
      <c r="W876" s="2">
        <v>0.3846</v>
      </c>
      <c r="X876" s="2">
        <v>0.3574</v>
      </c>
      <c r="Y876" s="2">
        <v>0.33160000000000001</v>
      </c>
      <c r="Z876" s="2">
        <v>0.38159999999999999</v>
      </c>
      <c r="AA876" s="2">
        <v>0.38629999999999998</v>
      </c>
      <c r="AB876" s="2">
        <v>0.39739999999999998</v>
      </c>
      <c r="AC876" s="2">
        <v>0.39169999999999999</v>
      </c>
      <c r="AD876" s="2">
        <v>0.40539999999999998</v>
      </c>
      <c r="AE876" s="2">
        <v>0.4839</v>
      </c>
      <c r="AF876" s="2">
        <v>0.29420000000000002</v>
      </c>
      <c r="AG876" s="2">
        <v>0.34699999999999998</v>
      </c>
      <c r="AH876" s="2">
        <v>0.41980000000000001</v>
      </c>
      <c r="AI876" s="2">
        <v>0.37140000000000001</v>
      </c>
      <c r="AJ876" s="2">
        <v>0.40110000000000001</v>
      </c>
      <c r="AK876" s="2">
        <v>0.40560000000000002</v>
      </c>
      <c r="AL876" s="2">
        <v>0.43380000000000002</v>
      </c>
      <c r="AM876" s="2">
        <v>0.35980000000000001</v>
      </c>
      <c r="AN876" s="2">
        <v>0.32190000000000002</v>
      </c>
      <c r="AO876" s="2">
        <v>0.3453</v>
      </c>
    </row>
    <row r="877" spans="1:54" x14ac:dyDescent="0.25">
      <c r="A877" t="s">
        <v>152</v>
      </c>
      <c r="B877" s="1">
        <v>244</v>
      </c>
      <c r="C877" s="1">
        <v>119</v>
      </c>
      <c r="D877" s="1">
        <v>124</v>
      </c>
      <c r="E877" s="1">
        <v>32</v>
      </c>
      <c r="F877" s="1">
        <v>45</v>
      </c>
      <c r="G877" s="1">
        <v>41</v>
      </c>
      <c r="H877" s="1">
        <v>40</v>
      </c>
      <c r="I877" s="1">
        <v>37</v>
      </c>
      <c r="J877" s="1">
        <v>48</v>
      </c>
      <c r="K877" s="1">
        <v>35</v>
      </c>
      <c r="L877" s="1">
        <v>77</v>
      </c>
      <c r="M877" s="1">
        <v>30</v>
      </c>
      <c r="N877" s="1">
        <v>54</v>
      </c>
      <c r="O877" s="1">
        <v>197</v>
      </c>
      <c r="P877" s="1">
        <v>28</v>
      </c>
      <c r="Q877" s="1">
        <v>10</v>
      </c>
      <c r="R877" s="1">
        <v>8</v>
      </c>
      <c r="S877" s="1">
        <v>83</v>
      </c>
      <c r="T877" s="1">
        <v>61</v>
      </c>
      <c r="U877" s="1">
        <v>29</v>
      </c>
      <c r="V877" s="1">
        <v>71</v>
      </c>
      <c r="W877" s="1">
        <v>136</v>
      </c>
      <c r="X877" s="1">
        <v>107</v>
      </c>
      <c r="Y877" s="1">
        <v>46</v>
      </c>
      <c r="Z877" s="1">
        <v>113</v>
      </c>
      <c r="AA877" s="1">
        <v>85</v>
      </c>
      <c r="AB877" s="1">
        <v>59</v>
      </c>
      <c r="AC877" s="1">
        <v>35</v>
      </c>
      <c r="AD877" s="1">
        <v>26</v>
      </c>
      <c r="AE877" s="1">
        <v>12</v>
      </c>
      <c r="AF877" s="1">
        <v>9</v>
      </c>
      <c r="AG877" s="1">
        <v>18</v>
      </c>
      <c r="AH877" s="1">
        <v>71</v>
      </c>
      <c r="AI877" s="1">
        <v>65</v>
      </c>
      <c r="AJ877" s="1">
        <v>44</v>
      </c>
      <c r="AK877" s="1">
        <v>28</v>
      </c>
      <c r="AL877" s="1">
        <v>64</v>
      </c>
      <c r="AM877" s="1">
        <v>18</v>
      </c>
      <c r="AN877" s="1">
        <v>20</v>
      </c>
      <c r="AO877" s="1">
        <v>47</v>
      </c>
    </row>
    <row r="878" spans="1:54" x14ac:dyDescent="0.25">
      <c r="A878" t="s">
        <v>170</v>
      </c>
      <c r="B878" s="2">
        <v>0.11899999999999999</v>
      </c>
      <c r="C878" s="2">
        <v>0.11269999999999999</v>
      </c>
      <c r="D878" s="2">
        <v>0.1258</v>
      </c>
      <c r="E878" s="2">
        <v>0.1487</v>
      </c>
      <c r="F878" s="2">
        <v>0.1305</v>
      </c>
      <c r="G878" s="2">
        <v>0.124</v>
      </c>
      <c r="H878" s="2">
        <v>0.1157</v>
      </c>
      <c r="I878" s="2">
        <v>0.1137</v>
      </c>
      <c r="J878" s="2">
        <v>0.1002</v>
      </c>
      <c r="K878" s="2">
        <v>0.1333</v>
      </c>
      <c r="L878" s="2">
        <v>0.1182</v>
      </c>
      <c r="M878" s="2">
        <v>9.06E-2</v>
      </c>
      <c r="N878" s="2">
        <v>0.1135</v>
      </c>
      <c r="O878" s="2">
        <v>0.114</v>
      </c>
      <c r="P878" s="2">
        <v>0.16650000000000001</v>
      </c>
      <c r="Q878" s="2">
        <v>0.10920000000000001</v>
      </c>
      <c r="R878" s="2">
        <v>0.14649999999999999</v>
      </c>
      <c r="S878" s="2">
        <v>0.13600000000000001</v>
      </c>
      <c r="T878" s="2">
        <v>0.1419</v>
      </c>
      <c r="U878" s="2">
        <v>8.7499999999999994E-2</v>
      </c>
      <c r="V878" s="2">
        <v>0.105</v>
      </c>
      <c r="W878" s="2">
        <v>0.1169</v>
      </c>
      <c r="X878" s="2">
        <v>0.12189999999999999</v>
      </c>
      <c r="Y878" s="2">
        <v>0.1069</v>
      </c>
      <c r="Z878" s="2">
        <v>0.1348</v>
      </c>
      <c r="AA878" s="2">
        <v>0.1087</v>
      </c>
      <c r="AB878" s="2">
        <v>0.12479999999999999</v>
      </c>
      <c r="AC878" s="2">
        <v>0.1037</v>
      </c>
      <c r="AD878" s="2">
        <v>0.12790000000000001</v>
      </c>
      <c r="AE878" s="2">
        <v>7.0699999999999999E-2</v>
      </c>
      <c r="AF878" s="2">
        <v>9.2899999999999996E-2</v>
      </c>
      <c r="AG878" s="2">
        <v>0.13900000000000001</v>
      </c>
      <c r="AH878" s="2">
        <v>0.1057</v>
      </c>
      <c r="AI878" s="2">
        <v>0.1041</v>
      </c>
      <c r="AJ878" s="2">
        <v>0.13880000000000001</v>
      </c>
      <c r="AK878" s="2">
        <v>9.7199999999999995E-2</v>
      </c>
      <c r="AL878" s="2">
        <v>0.1341</v>
      </c>
      <c r="AM878" s="2">
        <v>9.9400000000000002E-2</v>
      </c>
      <c r="AN878" s="2">
        <v>0.10970000000000001</v>
      </c>
      <c r="AO878" s="2">
        <v>0.1148</v>
      </c>
    </row>
    <row r="879" spans="1:54" x14ac:dyDescent="0.25">
      <c r="A879" t="s">
        <v>153</v>
      </c>
      <c r="B879" s="1">
        <v>120</v>
      </c>
      <c r="C879" s="1">
        <v>67</v>
      </c>
      <c r="D879" s="1">
        <v>53</v>
      </c>
      <c r="E879" s="1">
        <v>26</v>
      </c>
      <c r="F879" s="1">
        <v>24</v>
      </c>
      <c r="G879" s="1">
        <v>17</v>
      </c>
      <c r="H879" s="1">
        <v>20</v>
      </c>
      <c r="I879" s="1">
        <v>14</v>
      </c>
      <c r="J879" s="1">
        <v>19</v>
      </c>
      <c r="K879" s="1">
        <v>18</v>
      </c>
      <c r="L879" s="1">
        <v>41</v>
      </c>
      <c r="M879" s="1">
        <v>26</v>
      </c>
      <c r="N879" s="1">
        <v>24</v>
      </c>
      <c r="O879" s="1">
        <v>109</v>
      </c>
      <c r="P879" s="1">
        <v>4</v>
      </c>
      <c r="Q879" s="1">
        <v>2</v>
      </c>
      <c r="R879" s="1">
        <v>5</v>
      </c>
      <c r="S879" s="1">
        <v>33</v>
      </c>
      <c r="T879" s="1">
        <v>27</v>
      </c>
      <c r="U879" s="1">
        <v>25</v>
      </c>
      <c r="V879" s="1">
        <v>36</v>
      </c>
      <c r="W879" s="1">
        <v>59</v>
      </c>
      <c r="X879" s="1">
        <v>61</v>
      </c>
      <c r="Y879" s="1">
        <v>32</v>
      </c>
      <c r="Z879" s="1">
        <v>53</v>
      </c>
      <c r="AA879" s="1">
        <v>35</v>
      </c>
      <c r="AB879" s="1">
        <v>18</v>
      </c>
      <c r="AC879" s="1">
        <v>16</v>
      </c>
      <c r="AD879" s="1">
        <v>12</v>
      </c>
      <c r="AE879" s="1">
        <v>9</v>
      </c>
      <c r="AF879" s="1">
        <v>11</v>
      </c>
      <c r="AG879" s="1">
        <v>5</v>
      </c>
      <c r="AH879" s="1">
        <v>35</v>
      </c>
      <c r="AI879" s="1">
        <v>28</v>
      </c>
      <c r="AJ879" s="1">
        <v>16</v>
      </c>
      <c r="AK879" s="1">
        <v>19</v>
      </c>
      <c r="AL879" s="1">
        <v>26</v>
      </c>
      <c r="AM879" s="1">
        <v>10</v>
      </c>
      <c r="AN879" s="1">
        <v>16</v>
      </c>
      <c r="AO879" s="1">
        <v>18</v>
      </c>
    </row>
    <row r="880" spans="1:54" x14ac:dyDescent="0.25">
      <c r="A880" t="s">
        <v>170</v>
      </c>
      <c r="B880" s="2">
        <v>5.8700000000000002E-2</v>
      </c>
      <c r="C880" s="2">
        <v>6.3E-2</v>
      </c>
      <c r="D880" s="2">
        <v>5.3999999999999999E-2</v>
      </c>
      <c r="E880" s="2">
        <v>0.1229</v>
      </c>
      <c r="F880" s="2">
        <v>7.0599999999999996E-2</v>
      </c>
      <c r="G880" s="2">
        <v>4.99E-2</v>
      </c>
      <c r="H880" s="2">
        <v>5.7599999999999998E-2</v>
      </c>
      <c r="I880" s="2">
        <v>4.1200000000000001E-2</v>
      </c>
      <c r="J880" s="2">
        <v>4.02E-2</v>
      </c>
      <c r="K880" s="2">
        <v>6.8400000000000002E-2</v>
      </c>
      <c r="L880" s="2">
        <v>6.2899999999999998E-2</v>
      </c>
      <c r="M880" s="2">
        <v>7.7899999999999997E-2</v>
      </c>
      <c r="N880" s="2">
        <v>5.0299999999999997E-2</v>
      </c>
      <c r="O880" s="2">
        <v>6.3100000000000003E-2</v>
      </c>
      <c r="P880" s="2">
        <v>2.1000000000000001E-2</v>
      </c>
      <c r="Q880" s="2">
        <v>2.41E-2</v>
      </c>
      <c r="R880" s="2">
        <v>9.5799999999999996E-2</v>
      </c>
      <c r="S880" s="2">
        <v>5.3600000000000002E-2</v>
      </c>
      <c r="T880" s="2">
        <v>6.3100000000000003E-2</v>
      </c>
      <c r="U880" s="2">
        <v>7.3999999999999996E-2</v>
      </c>
      <c r="V880" s="2">
        <v>5.28E-2</v>
      </c>
      <c r="W880" s="2">
        <v>5.0999999999999997E-2</v>
      </c>
      <c r="X880" s="2">
        <v>6.88E-2</v>
      </c>
      <c r="Y880" s="2">
        <v>7.4200000000000002E-2</v>
      </c>
      <c r="Z880" s="2">
        <v>6.3700000000000007E-2</v>
      </c>
      <c r="AA880" s="2">
        <v>4.4699999999999997E-2</v>
      </c>
      <c r="AB880" s="2">
        <v>3.8600000000000002E-2</v>
      </c>
      <c r="AC880" s="2">
        <v>4.9200000000000001E-2</v>
      </c>
      <c r="AD880" s="2">
        <v>5.7599999999999998E-2</v>
      </c>
      <c r="AE880" s="2">
        <v>5.2400000000000002E-2</v>
      </c>
      <c r="AF880" s="2">
        <v>0.1198</v>
      </c>
      <c r="AG880" s="2">
        <v>4.02E-2</v>
      </c>
      <c r="AH880" s="2">
        <v>5.2699999999999997E-2</v>
      </c>
      <c r="AI880" s="2">
        <v>4.48E-2</v>
      </c>
      <c r="AJ880" s="2">
        <v>5.1200000000000002E-2</v>
      </c>
      <c r="AK880" s="2">
        <v>6.4500000000000002E-2</v>
      </c>
      <c r="AL880" s="2">
        <v>5.5100000000000003E-2</v>
      </c>
      <c r="AM880" s="2">
        <v>5.7200000000000001E-2</v>
      </c>
      <c r="AN880" s="2">
        <v>8.7099999999999997E-2</v>
      </c>
      <c r="AO880" s="2">
        <v>4.4200000000000003E-2</v>
      </c>
    </row>
    <row r="881" spans="1:54" x14ac:dyDescent="0.25">
      <c r="A881" t="s">
        <v>47</v>
      </c>
      <c r="B881" s="1">
        <v>281</v>
      </c>
      <c r="C881" s="1">
        <v>198</v>
      </c>
      <c r="D881" s="1">
        <v>83</v>
      </c>
      <c r="E881" s="1">
        <v>47</v>
      </c>
      <c r="F881" s="1">
        <v>42</v>
      </c>
      <c r="G881" s="1">
        <v>58</v>
      </c>
      <c r="H881" s="1">
        <v>55</v>
      </c>
      <c r="I881" s="1">
        <v>41</v>
      </c>
      <c r="J881" s="1">
        <v>38</v>
      </c>
      <c r="K881" s="1">
        <v>22</v>
      </c>
      <c r="L881" s="1">
        <v>89</v>
      </c>
      <c r="M881" s="1">
        <v>43</v>
      </c>
      <c r="N881" s="1">
        <v>85</v>
      </c>
      <c r="O881" s="1">
        <v>239</v>
      </c>
      <c r="P881" s="1">
        <v>24</v>
      </c>
      <c r="Q881" s="1">
        <v>16</v>
      </c>
      <c r="R881" s="1">
        <v>2</v>
      </c>
      <c r="S881" s="1">
        <v>119</v>
      </c>
      <c r="T881" s="1">
        <v>52</v>
      </c>
      <c r="U881" s="1">
        <v>50</v>
      </c>
      <c r="V881" s="1">
        <v>59</v>
      </c>
      <c r="W881" s="1">
        <v>125</v>
      </c>
      <c r="X881" s="1">
        <v>156</v>
      </c>
      <c r="Y881" s="1">
        <v>83</v>
      </c>
      <c r="Z881" s="1">
        <v>103</v>
      </c>
      <c r="AA881" s="1">
        <v>95</v>
      </c>
      <c r="AB881" s="1">
        <v>44</v>
      </c>
      <c r="AC881" s="1">
        <v>34</v>
      </c>
      <c r="AD881" s="1">
        <v>22</v>
      </c>
      <c r="AE881" s="1">
        <v>12</v>
      </c>
      <c r="AF881" s="1">
        <v>3</v>
      </c>
      <c r="AG881" s="1">
        <v>13</v>
      </c>
      <c r="AH881" s="1">
        <v>52</v>
      </c>
      <c r="AI881" s="1">
        <v>69</v>
      </c>
      <c r="AJ881" s="1">
        <v>19</v>
      </c>
      <c r="AK881" s="1">
        <v>33</v>
      </c>
      <c r="AL881" s="1">
        <v>39</v>
      </c>
      <c r="AM881" s="1">
        <v>19</v>
      </c>
      <c r="AN881" s="1">
        <v>23</v>
      </c>
      <c r="AO881" s="1">
        <v>84</v>
      </c>
    </row>
    <row r="882" spans="1:54" x14ac:dyDescent="0.25">
      <c r="A882" t="s">
        <v>170</v>
      </c>
      <c r="B882" s="2">
        <v>0.1371</v>
      </c>
      <c r="C882" s="2">
        <v>0.18679999999999999</v>
      </c>
      <c r="D882" s="2">
        <v>8.4000000000000005E-2</v>
      </c>
      <c r="E882" s="2">
        <v>0.21759999999999999</v>
      </c>
      <c r="F882" s="2">
        <v>0.1215</v>
      </c>
      <c r="G882" s="2">
        <v>0.1744</v>
      </c>
      <c r="H882" s="2">
        <v>0.15909999999999999</v>
      </c>
      <c r="I882" s="2">
        <v>0.1249</v>
      </c>
      <c r="J882" s="2">
        <v>7.9200000000000007E-2</v>
      </c>
      <c r="K882" s="2">
        <v>8.3699999999999997E-2</v>
      </c>
      <c r="L882" s="2">
        <v>0.13550000000000001</v>
      </c>
      <c r="M882" s="2">
        <v>0.1318</v>
      </c>
      <c r="N882" s="2">
        <v>0.1782</v>
      </c>
      <c r="O882" s="2">
        <v>0.1386</v>
      </c>
      <c r="P882" s="2">
        <v>0.1411</v>
      </c>
      <c r="Q882" s="2">
        <v>0.16619999999999999</v>
      </c>
      <c r="R882" s="2">
        <v>2.9899999999999999E-2</v>
      </c>
      <c r="S882" s="2">
        <v>0.1963</v>
      </c>
      <c r="T882" s="2">
        <v>0.12239999999999999</v>
      </c>
      <c r="U882" s="2">
        <v>0.1497</v>
      </c>
      <c r="V882" s="2">
        <v>8.7300000000000003E-2</v>
      </c>
      <c r="W882" s="2">
        <v>0.1069</v>
      </c>
      <c r="X882" s="2">
        <v>0.1772</v>
      </c>
      <c r="Y882" s="2">
        <v>0.19289999999999999</v>
      </c>
      <c r="Z882" s="2">
        <v>0.1225</v>
      </c>
      <c r="AA882" s="2">
        <v>0.122</v>
      </c>
      <c r="AB882" s="2">
        <v>9.2100000000000001E-2</v>
      </c>
      <c r="AC882" s="2">
        <v>0.1003</v>
      </c>
      <c r="AD882" s="2">
        <v>0.10829999999999999</v>
      </c>
      <c r="AE882" s="2">
        <v>6.9599999999999995E-2</v>
      </c>
      <c r="AF882" s="2">
        <v>3.5200000000000002E-2</v>
      </c>
      <c r="AG882" s="2">
        <v>0.10009999999999999</v>
      </c>
      <c r="AH882" s="2">
        <v>7.7799999999999994E-2</v>
      </c>
      <c r="AI882" s="2">
        <v>0.1109</v>
      </c>
      <c r="AJ882" s="2">
        <v>5.8099999999999999E-2</v>
      </c>
      <c r="AK882" s="2">
        <v>0.1134</v>
      </c>
      <c r="AL882" s="2">
        <v>8.2400000000000001E-2</v>
      </c>
      <c r="AM882" s="2">
        <v>0.10340000000000001</v>
      </c>
      <c r="AN882" s="2">
        <v>0.1234</v>
      </c>
      <c r="AO882" s="2">
        <v>0.20519999999999999</v>
      </c>
    </row>
    <row r="883" spans="1:54" x14ac:dyDescent="0.25">
      <c r="A883" t="s">
        <v>154</v>
      </c>
      <c r="B883" s="1">
        <v>1403</v>
      </c>
      <c r="C883" s="1">
        <v>674</v>
      </c>
      <c r="D883" s="1">
        <v>728</v>
      </c>
      <c r="E883" s="1">
        <v>109</v>
      </c>
      <c r="F883" s="1">
        <v>235</v>
      </c>
      <c r="G883" s="1">
        <v>218</v>
      </c>
      <c r="H883" s="1">
        <v>229</v>
      </c>
      <c r="I883" s="1">
        <v>236</v>
      </c>
      <c r="J883" s="1">
        <v>376</v>
      </c>
      <c r="K883" s="1">
        <v>190</v>
      </c>
      <c r="L883" s="1">
        <v>447</v>
      </c>
      <c r="M883" s="1">
        <v>231</v>
      </c>
      <c r="N883" s="1">
        <v>312</v>
      </c>
      <c r="O883" s="1">
        <v>1180</v>
      </c>
      <c r="P883" s="1">
        <v>115</v>
      </c>
      <c r="Q883" s="1">
        <v>67</v>
      </c>
      <c r="R883" s="1">
        <v>41</v>
      </c>
      <c r="S883" s="1">
        <v>373</v>
      </c>
      <c r="T883" s="1">
        <v>288</v>
      </c>
      <c r="U883" s="1">
        <v>230</v>
      </c>
      <c r="V883" s="1">
        <v>512</v>
      </c>
      <c r="W883" s="1">
        <v>846</v>
      </c>
      <c r="X883" s="1">
        <v>556</v>
      </c>
      <c r="Y883" s="1">
        <v>269</v>
      </c>
      <c r="Z883" s="1">
        <v>570</v>
      </c>
      <c r="AA883" s="1">
        <v>564</v>
      </c>
      <c r="AB883" s="1">
        <v>355</v>
      </c>
      <c r="AC883" s="1">
        <v>250</v>
      </c>
      <c r="AD883" s="1">
        <v>143</v>
      </c>
      <c r="AE883" s="1">
        <v>140</v>
      </c>
      <c r="AF883" s="1">
        <v>71</v>
      </c>
      <c r="AG883" s="1">
        <v>96</v>
      </c>
      <c r="AH883" s="1">
        <v>511</v>
      </c>
      <c r="AI883" s="1">
        <v>459</v>
      </c>
      <c r="AJ883" s="1">
        <v>241</v>
      </c>
      <c r="AK883" s="1">
        <v>210</v>
      </c>
      <c r="AL883" s="1">
        <v>347</v>
      </c>
      <c r="AM883" s="1">
        <v>133</v>
      </c>
      <c r="AN883" s="1">
        <v>125</v>
      </c>
      <c r="AO883" s="1">
        <v>262</v>
      </c>
    </row>
    <row r="884" spans="1:54" x14ac:dyDescent="0.25">
      <c r="A884" t="s">
        <v>170</v>
      </c>
      <c r="B884" s="2">
        <v>0.68520000000000003</v>
      </c>
      <c r="C884" s="2">
        <v>0.63749999999999996</v>
      </c>
      <c r="D884" s="2">
        <v>0.73619999999999997</v>
      </c>
      <c r="E884" s="2">
        <v>0.51080000000000003</v>
      </c>
      <c r="F884" s="2">
        <v>0.6774</v>
      </c>
      <c r="G884" s="2">
        <v>0.65180000000000005</v>
      </c>
      <c r="H884" s="2">
        <v>0.66749999999999998</v>
      </c>
      <c r="I884" s="2">
        <v>0.72009999999999996</v>
      </c>
      <c r="J884" s="2">
        <v>0.78039999999999998</v>
      </c>
      <c r="K884" s="2">
        <v>0.71460000000000001</v>
      </c>
      <c r="L884" s="2">
        <v>0.68340000000000001</v>
      </c>
      <c r="M884" s="2">
        <v>0.69969999999999999</v>
      </c>
      <c r="N884" s="2">
        <v>0.65800000000000003</v>
      </c>
      <c r="O884" s="2">
        <v>0.68430000000000002</v>
      </c>
      <c r="P884" s="2">
        <v>0.6714</v>
      </c>
      <c r="Q884" s="2">
        <v>0.70050000000000001</v>
      </c>
      <c r="R884" s="2">
        <v>0.7278</v>
      </c>
      <c r="S884" s="2">
        <v>0.61409999999999998</v>
      </c>
      <c r="T884" s="2">
        <v>0.67269999999999996</v>
      </c>
      <c r="U884" s="2">
        <v>0.68889999999999996</v>
      </c>
      <c r="V884" s="2">
        <v>0.75490000000000002</v>
      </c>
      <c r="W884" s="2">
        <v>0.72529999999999994</v>
      </c>
      <c r="X884" s="2">
        <v>0.6321</v>
      </c>
      <c r="Y884" s="2">
        <v>0.626</v>
      </c>
      <c r="Z884" s="2">
        <v>0.67900000000000005</v>
      </c>
      <c r="AA884" s="2">
        <v>0.72460000000000002</v>
      </c>
      <c r="AB884" s="2">
        <v>0.74450000000000005</v>
      </c>
      <c r="AC884" s="2">
        <v>0.74690000000000001</v>
      </c>
      <c r="AD884" s="2">
        <v>0.70620000000000005</v>
      </c>
      <c r="AE884" s="2">
        <v>0.80730000000000002</v>
      </c>
      <c r="AF884" s="2">
        <v>0.75209999999999999</v>
      </c>
      <c r="AG884" s="2">
        <v>0.72070000000000001</v>
      </c>
      <c r="AH884" s="2">
        <v>0.76370000000000005</v>
      </c>
      <c r="AI884" s="2">
        <v>0.74029999999999996</v>
      </c>
      <c r="AJ884" s="2">
        <v>0.75190000000000001</v>
      </c>
      <c r="AK884" s="2">
        <v>0.72489999999999999</v>
      </c>
      <c r="AL884" s="2">
        <v>0.72829999999999995</v>
      </c>
      <c r="AM884" s="3">
        <v>0.74</v>
      </c>
      <c r="AN884" s="2">
        <v>0.67979999999999996</v>
      </c>
      <c r="AO884" s="2">
        <v>0.63580000000000003</v>
      </c>
    </row>
    <row r="885" spans="1:54" x14ac:dyDescent="0.25">
      <c r="A885" t="s">
        <v>155</v>
      </c>
      <c r="B885" s="1">
        <v>364</v>
      </c>
      <c r="C885" s="1">
        <v>186</v>
      </c>
      <c r="D885" s="1">
        <v>178</v>
      </c>
      <c r="E885" s="1">
        <v>58</v>
      </c>
      <c r="F885" s="1">
        <v>70</v>
      </c>
      <c r="G885" s="1">
        <v>58</v>
      </c>
      <c r="H885" s="1">
        <v>59</v>
      </c>
      <c r="I885" s="1">
        <v>51</v>
      </c>
      <c r="J885" s="1">
        <v>68</v>
      </c>
      <c r="K885" s="1">
        <v>54</v>
      </c>
      <c r="L885" s="1">
        <v>118</v>
      </c>
      <c r="M885" s="1">
        <v>56</v>
      </c>
      <c r="N885" s="1">
        <v>78</v>
      </c>
      <c r="O885" s="1">
        <v>305</v>
      </c>
      <c r="P885" s="1">
        <v>32</v>
      </c>
      <c r="Q885" s="1">
        <v>13</v>
      </c>
      <c r="R885" s="1">
        <v>14</v>
      </c>
      <c r="S885" s="1">
        <v>115</v>
      </c>
      <c r="T885" s="1">
        <v>88</v>
      </c>
      <c r="U885" s="1">
        <v>54</v>
      </c>
      <c r="V885" s="1">
        <v>107</v>
      </c>
      <c r="W885" s="1">
        <v>196</v>
      </c>
      <c r="X885" s="1">
        <v>168</v>
      </c>
      <c r="Y885" s="1">
        <v>78</v>
      </c>
      <c r="Z885" s="1">
        <v>167</v>
      </c>
      <c r="AA885" s="1">
        <v>119</v>
      </c>
      <c r="AB885" s="1">
        <v>78</v>
      </c>
      <c r="AC885" s="1">
        <v>51</v>
      </c>
      <c r="AD885" s="1">
        <v>38</v>
      </c>
      <c r="AE885" s="1">
        <v>21</v>
      </c>
      <c r="AF885" s="1">
        <v>20</v>
      </c>
      <c r="AG885" s="1">
        <v>24</v>
      </c>
      <c r="AH885" s="1">
        <v>106</v>
      </c>
      <c r="AI885" s="1">
        <v>92</v>
      </c>
      <c r="AJ885" s="1">
        <v>61</v>
      </c>
      <c r="AK885" s="1">
        <v>47</v>
      </c>
      <c r="AL885" s="1">
        <v>90</v>
      </c>
      <c r="AM885" s="1">
        <v>28</v>
      </c>
      <c r="AN885" s="1">
        <v>36</v>
      </c>
      <c r="AO885" s="1">
        <v>65</v>
      </c>
    </row>
    <row r="886" spans="1:54" x14ac:dyDescent="0.25">
      <c r="A886" t="s">
        <v>170</v>
      </c>
      <c r="B886" s="2">
        <v>0.1777</v>
      </c>
      <c r="C886" s="2">
        <v>0.1757</v>
      </c>
      <c r="D886" s="2">
        <v>0.17979999999999999</v>
      </c>
      <c r="E886" s="2">
        <v>0.27160000000000001</v>
      </c>
      <c r="F886" s="2">
        <v>0.2011</v>
      </c>
      <c r="G886" s="2">
        <v>0.1739</v>
      </c>
      <c r="H886" s="2">
        <v>0.17330000000000001</v>
      </c>
      <c r="I886" s="2">
        <v>0.15490000000000001</v>
      </c>
      <c r="J886" s="2">
        <v>0.14030000000000001</v>
      </c>
      <c r="K886" s="2">
        <v>0.20169999999999999</v>
      </c>
      <c r="L886" s="2">
        <v>0.18110000000000001</v>
      </c>
      <c r="M886" s="2">
        <v>0.16850000000000001</v>
      </c>
      <c r="N886" s="2">
        <v>0.1638</v>
      </c>
      <c r="O886" s="2">
        <v>0.17710000000000001</v>
      </c>
      <c r="P886" s="2">
        <v>0.1875</v>
      </c>
      <c r="Q886" s="2">
        <v>0.1333</v>
      </c>
      <c r="R886" s="2">
        <v>0.24229999999999999</v>
      </c>
      <c r="S886" s="2">
        <v>0.18959999999999999</v>
      </c>
      <c r="T886" s="2">
        <v>0.20499999999999999</v>
      </c>
      <c r="U886" s="2">
        <v>0.1615</v>
      </c>
      <c r="V886" s="2">
        <v>0.1578</v>
      </c>
      <c r="W886" s="2">
        <v>0.1678</v>
      </c>
      <c r="X886" s="2">
        <v>0.1908</v>
      </c>
      <c r="Y886" s="2">
        <v>0.18110000000000001</v>
      </c>
      <c r="Z886" s="2">
        <v>0.19850000000000001</v>
      </c>
      <c r="AA886" s="2">
        <v>0.15340000000000001</v>
      </c>
      <c r="AB886" s="2">
        <v>0.16339999999999999</v>
      </c>
      <c r="AC886" s="2">
        <v>0.15279999999999999</v>
      </c>
      <c r="AD886" s="2">
        <v>0.1855</v>
      </c>
      <c r="AE886" s="2">
        <v>0.1231</v>
      </c>
      <c r="AF886" s="2">
        <v>0.2127</v>
      </c>
      <c r="AG886" s="2">
        <v>0.1792</v>
      </c>
      <c r="AH886" s="2">
        <v>0.15840000000000001</v>
      </c>
      <c r="AI886" s="2">
        <v>0.1489</v>
      </c>
      <c r="AJ886" s="3">
        <v>0.19</v>
      </c>
      <c r="AK886" s="2">
        <v>0.16170000000000001</v>
      </c>
      <c r="AL886" s="2">
        <v>0.1893</v>
      </c>
      <c r="AM886" s="2">
        <v>0.15659999999999999</v>
      </c>
      <c r="AN886" s="2">
        <v>0.1968</v>
      </c>
      <c r="AO886" s="2">
        <v>0.159</v>
      </c>
    </row>
    <row r="887" spans="1:54" x14ac:dyDescent="0.25">
      <c r="A887" t="s">
        <v>170</v>
      </c>
    </row>
    <row r="888" spans="1:54" x14ac:dyDescent="0.25">
      <c r="A888" t="s">
        <v>50</v>
      </c>
      <c r="B888" s="2">
        <v>0.50749999999999995</v>
      </c>
      <c r="C888" s="2">
        <v>0.46179999999999999</v>
      </c>
      <c r="D888" s="2">
        <v>0.55640000000000001</v>
      </c>
      <c r="E888" s="2">
        <v>0.2392</v>
      </c>
      <c r="F888" s="2">
        <v>0.4763</v>
      </c>
      <c r="G888" s="2">
        <v>0.47789999999999999</v>
      </c>
      <c r="H888" s="2">
        <v>0.49419999999999997</v>
      </c>
      <c r="I888" s="2">
        <v>0.56520000000000004</v>
      </c>
      <c r="J888" s="2">
        <v>0.6401</v>
      </c>
      <c r="K888" s="2">
        <v>0.51290000000000002</v>
      </c>
      <c r="L888" s="2">
        <v>0.50229999999999997</v>
      </c>
      <c r="M888" s="2">
        <v>0.53120000000000001</v>
      </c>
      <c r="N888" s="2">
        <v>0.49419999999999997</v>
      </c>
      <c r="O888" s="2">
        <v>0.50719999999999998</v>
      </c>
      <c r="P888" s="2">
        <v>0.4839</v>
      </c>
      <c r="Q888" s="2">
        <v>0.56720000000000004</v>
      </c>
      <c r="R888" s="2">
        <v>0.48549999999999999</v>
      </c>
      <c r="S888" s="2">
        <v>0.42449999999999999</v>
      </c>
      <c r="T888" s="2">
        <v>0.4677</v>
      </c>
      <c r="U888" s="2">
        <v>0.52739999999999998</v>
      </c>
      <c r="V888" s="2">
        <v>0.59709999999999996</v>
      </c>
      <c r="W888" s="2">
        <v>0.5575</v>
      </c>
      <c r="X888" s="2">
        <v>0.44130000000000003</v>
      </c>
      <c r="Y888" s="2">
        <v>0.44490000000000002</v>
      </c>
      <c r="Z888" s="2">
        <v>0.48049999999999998</v>
      </c>
      <c r="AA888" s="2">
        <v>0.57120000000000004</v>
      </c>
      <c r="AB888" s="2">
        <v>0.58109999999999995</v>
      </c>
      <c r="AC888" s="2">
        <v>0.59409999999999996</v>
      </c>
      <c r="AD888" s="2">
        <v>0.52070000000000005</v>
      </c>
      <c r="AE888" s="2">
        <v>0.68420000000000003</v>
      </c>
      <c r="AF888" s="2">
        <v>0.53939999999999999</v>
      </c>
      <c r="AG888" s="2">
        <v>0.54149999999999998</v>
      </c>
      <c r="AH888" s="2">
        <v>0.60529999999999995</v>
      </c>
      <c r="AI888" s="2">
        <v>0.59140000000000004</v>
      </c>
      <c r="AJ888" s="2">
        <v>0.56189999999999996</v>
      </c>
      <c r="AK888" s="2">
        <v>0.56320000000000003</v>
      </c>
      <c r="AL888" s="2">
        <v>0.53900000000000003</v>
      </c>
      <c r="AM888" s="2">
        <v>0.58340000000000003</v>
      </c>
      <c r="AN888" s="2">
        <v>0.48299999999999998</v>
      </c>
      <c r="AO888" s="2">
        <v>0.4768</v>
      </c>
    </row>
    <row r="889" spans="1:54" x14ac:dyDescent="0.25">
      <c r="A889" t="s">
        <v>170</v>
      </c>
    </row>
    <row r="890" spans="1:54" x14ac:dyDescent="0.25">
      <c r="A890" s="6" t="str">
        <f>HYPERLINK("#Contents!A1", "Contents")</f>
        <v>Contents</v>
      </c>
    </row>
    <row r="891" spans="1:54" x14ac:dyDescent="0.25">
      <c r="A891" s="7" t="s">
        <v>318</v>
      </c>
      <c r="BB891" s="15" t="str">
        <f>LEFT(A891, FIND(" ", A891) - 2)</f>
        <v>Table_Q15_6</v>
      </c>
    </row>
    <row r="892" spans="1:54" x14ac:dyDescent="0.25">
      <c r="A892" t="s">
        <v>42</v>
      </c>
    </row>
    <row r="893" spans="1:54" x14ac:dyDescent="0.25">
      <c r="A893" t="s">
        <v>170</v>
      </c>
    </row>
    <row r="894" spans="1:54" ht="36.950000000000003" customHeight="1" x14ac:dyDescent="0.25">
      <c r="A894" t="s">
        <v>170</v>
      </c>
      <c r="B894" s="47" t="s">
        <v>7</v>
      </c>
      <c r="C894" s="44" t="s">
        <v>0</v>
      </c>
      <c r="D894" s="49"/>
      <c r="E894" s="44" t="s">
        <v>1</v>
      </c>
      <c r="F894" s="45"/>
      <c r="G894" s="45"/>
      <c r="H894" s="45"/>
      <c r="I894" s="45"/>
      <c r="J894" s="45"/>
      <c r="K894" s="44" t="s">
        <v>2</v>
      </c>
      <c r="L894" s="45"/>
      <c r="M894" s="45"/>
      <c r="N894" s="45"/>
      <c r="O894" s="45"/>
      <c r="P894" s="45"/>
      <c r="Q894" s="45"/>
      <c r="R894" s="45"/>
      <c r="S894" s="44" t="s">
        <v>3</v>
      </c>
      <c r="T894" s="45"/>
      <c r="U894" s="45" t="s">
        <v>3</v>
      </c>
      <c r="V894" s="45"/>
      <c r="W894" s="44" t="s">
        <v>178</v>
      </c>
      <c r="X894" s="45"/>
      <c r="Y894" s="44" t="s">
        <v>4</v>
      </c>
      <c r="Z894" s="45"/>
      <c r="AA894" s="45"/>
      <c r="AB894" s="44" t="s">
        <v>5</v>
      </c>
      <c r="AC894" s="45"/>
      <c r="AD894" s="45"/>
      <c r="AE894" s="45"/>
      <c r="AF894" s="45"/>
      <c r="AG894" s="45"/>
      <c r="AH894" s="44" t="s">
        <v>6</v>
      </c>
      <c r="AI894" s="45"/>
      <c r="AJ894" s="44" t="s">
        <v>179</v>
      </c>
      <c r="AK894" s="45"/>
      <c r="AL894" s="45"/>
      <c r="AM894" s="45"/>
      <c r="AN894" s="45"/>
      <c r="AO894" s="46"/>
    </row>
    <row r="895" spans="1:54" ht="38.25" x14ac:dyDescent="0.25">
      <c r="A895" t="s">
        <v>170</v>
      </c>
      <c r="B895" s="48" t="s">
        <v>7</v>
      </c>
      <c r="C895" s="4" t="s">
        <v>8</v>
      </c>
      <c r="D895" s="4" t="s">
        <v>9</v>
      </c>
      <c r="E895" s="4" t="s">
        <v>10</v>
      </c>
      <c r="F895" s="4" t="s">
        <v>11</v>
      </c>
      <c r="G895" s="4" t="s">
        <v>12</v>
      </c>
      <c r="H895" s="4" t="s">
        <v>13</v>
      </c>
      <c r="I895" s="4" t="s">
        <v>14</v>
      </c>
      <c r="J895" s="4" t="s">
        <v>15</v>
      </c>
      <c r="K895" s="4" t="s">
        <v>16</v>
      </c>
      <c r="L895" s="4" t="s">
        <v>17</v>
      </c>
      <c r="M895" s="4" t="s">
        <v>18</v>
      </c>
      <c r="N895" s="4" t="s">
        <v>19</v>
      </c>
      <c r="O895" s="4" t="s">
        <v>20</v>
      </c>
      <c r="P895" s="4" t="s">
        <v>21</v>
      </c>
      <c r="Q895" s="4" t="s">
        <v>22</v>
      </c>
      <c r="R895" s="4" t="s">
        <v>23</v>
      </c>
      <c r="S895" s="4" t="s">
        <v>24</v>
      </c>
      <c r="T895" s="4" t="s">
        <v>25</v>
      </c>
      <c r="U895" s="4" t="s">
        <v>26</v>
      </c>
      <c r="V895" s="4" t="s">
        <v>27</v>
      </c>
      <c r="W895" s="4" t="s">
        <v>28</v>
      </c>
      <c r="X895" s="4" t="s">
        <v>29</v>
      </c>
      <c r="Y895" s="4" t="s">
        <v>180</v>
      </c>
      <c r="Z895" s="4" t="s">
        <v>181</v>
      </c>
      <c r="AA895" s="4" t="s">
        <v>182</v>
      </c>
      <c r="AB895" s="4" t="s">
        <v>30</v>
      </c>
      <c r="AC895" s="4" t="s">
        <v>31</v>
      </c>
      <c r="AD895" s="4" t="s">
        <v>32</v>
      </c>
      <c r="AE895" s="4" t="s">
        <v>33</v>
      </c>
      <c r="AF895" s="4" t="s">
        <v>34</v>
      </c>
      <c r="AG895" s="4" t="s">
        <v>35</v>
      </c>
      <c r="AH895" s="4" t="s">
        <v>36</v>
      </c>
      <c r="AI895" s="4" t="s">
        <v>37</v>
      </c>
      <c r="AJ895" s="4" t="s">
        <v>30</v>
      </c>
      <c r="AK895" s="4" t="s">
        <v>31</v>
      </c>
      <c r="AL895" s="4" t="s">
        <v>32</v>
      </c>
      <c r="AM895" s="4" t="s">
        <v>33</v>
      </c>
      <c r="AN895" s="4" t="s">
        <v>34</v>
      </c>
      <c r="AO895" s="5" t="s">
        <v>35</v>
      </c>
    </row>
    <row r="896" spans="1:54" x14ac:dyDescent="0.25">
      <c r="A896" t="s">
        <v>38</v>
      </c>
      <c r="B896" s="1">
        <v>2047</v>
      </c>
      <c r="C896" s="1">
        <v>1133</v>
      </c>
      <c r="D896" s="1">
        <v>914</v>
      </c>
      <c r="E896" s="1">
        <v>166</v>
      </c>
      <c r="F896" s="1">
        <v>362</v>
      </c>
      <c r="G896" s="1">
        <v>378</v>
      </c>
      <c r="H896" s="1">
        <v>423</v>
      </c>
      <c r="I896" s="1">
        <v>377</v>
      </c>
      <c r="J896" s="1">
        <v>341</v>
      </c>
      <c r="K896" s="1">
        <v>289</v>
      </c>
      <c r="L896" s="1">
        <v>620</v>
      </c>
      <c r="M896" s="1">
        <v>352</v>
      </c>
      <c r="N896" s="1">
        <v>491</v>
      </c>
      <c r="O896" s="1">
        <v>1752</v>
      </c>
      <c r="P896" s="1">
        <v>155</v>
      </c>
      <c r="Q896" s="1">
        <v>102</v>
      </c>
      <c r="R896" s="1">
        <v>38</v>
      </c>
      <c r="S896" s="1">
        <v>479</v>
      </c>
      <c r="T896" s="1">
        <v>530</v>
      </c>
      <c r="U896" s="1">
        <v>146</v>
      </c>
      <c r="V896" s="1">
        <v>892</v>
      </c>
      <c r="W896" s="1">
        <v>1050</v>
      </c>
      <c r="X896" s="1">
        <v>997</v>
      </c>
      <c r="Y896" s="1">
        <v>648</v>
      </c>
      <c r="Z896" s="1">
        <v>697</v>
      </c>
      <c r="AA896" s="1">
        <v>702</v>
      </c>
      <c r="AB896" s="1">
        <v>625</v>
      </c>
      <c r="AC896" s="1">
        <v>283</v>
      </c>
      <c r="AD896" s="1">
        <v>215</v>
      </c>
      <c r="AE896" s="1">
        <v>123</v>
      </c>
      <c r="AF896" s="1">
        <v>80</v>
      </c>
      <c r="AG896" s="1">
        <v>89</v>
      </c>
      <c r="AH896" s="1">
        <v>615</v>
      </c>
      <c r="AI896" s="1">
        <v>674</v>
      </c>
      <c r="AJ896" s="1">
        <v>408</v>
      </c>
      <c r="AK896" s="1">
        <v>268</v>
      </c>
      <c r="AL896" s="1">
        <v>452</v>
      </c>
      <c r="AM896" s="1">
        <v>142</v>
      </c>
      <c r="AN896" s="1">
        <v>194</v>
      </c>
      <c r="AO896" s="1">
        <v>372</v>
      </c>
    </row>
    <row r="897" spans="1:41" x14ac:dyDescent="0.25">
      <c r="A897" t="s">
        <v>39</v>
      </c>
      <c r="B897" s="1">
        <v>2047</v>
      </c>
      <c r="C897" s="1">
        <v>1058</v>
      </c>
      <c r="D897" s="1">
        <v>989</v>
      </c>
      <c r="E897" s="1">
        <v>214</v>
      </c>
      <c r="F897" s="1">
        <v>347</v>
      </c>
      <c r="G897" s="1">
        <v>334</v>
      </c>
      <c r="H897" s="1">
        <v>343</v>
      </c>
      <c r="I897" s="1">
        <v>328</v>
      </c>
      <c r="J897" s="1">
        <v>481</v>
      </c>
      <c r="K897" s="1">
        <v>266</v>
      </c>
      <c r="L897" s="1">
        <v>654</v>
      </c>
      <c r="M897" s="1">
        <v>330</v>
      </c>
      <c r="N897" s="1">
        <v>475</v>
      </c>
      <c r="O897" s="1">
        <v>1724</v>
      </c>
      <c r="P897" s="1">
        <v>171</v>
      </c>
      <c r="Q897" s="1">
        <v>96</v>
      </c>
      <c r="R897" s="1">
        <v>56</v>
      </c>
      <c r="S897" s="1">
        <v>607</v>
      </c>
      <c r="T897" s="1">
        <v>428</v>
      </c>
      <c r="U897" s="1">
        <v>334</v>
      </c>
      <c r="V897" s="1">
        <v>678</v>
      </c>
      <c r="W897" s="1">
        <v>1167</v>
      </c>
      <c r="X897" s="1">
        <v>880</v>
      </c>
      <c r="Y897" s="1">
        <v>430</v>
      </c>
      <c r="Z897" s="1">
        <v>839</v>
      </c>
      <c r="AA897" s="1">
        <v>778</v>
      </c>
      <c r="AB897" s="1">
        <v>477</v>
      </c>
      <c r="AC897" s="1">
        <v>335</v>
      </c>
      <c r="AD897" s="1">
        <v>202</v>
      </c>
      <c r="AE897" s="1">
        <v>173</v>
      </c>
      <c r="AF897" s="1">
        <v>95</v>
      </c>
      <c r="AG897" s="1">
        <v>133</v>
      </c>
      <c r="AH897" s="1">
        <v>669</v>
      </c>
      <c r="AI897" s="1">
        <v>620</v>
      </c>
      <c r="AJ897" s="1">
        <v>321</v>
      </c>
      <c r="AK897" s="1">
        <v>290</v>
      </c>
      <c r="AL897" s="1">
        <v>476</v>
      </c>
      <c r="AM897" s="1">
        <v>180</v>
      </c>
      <c r="AN897" s="1">
        <v>184</v>
      </c>
      <c r="AO897" s="1">
        <v>411</v>
      </c>
    </row>
    <row r="898" spans="1:41" x14ac:dyDescent="0.25">
      <c r="A898" t="s">
        <v>150</v>
      </c>
      <c r="B898" s="1">
        <v>756</v>
      </c>
      <c r="C898" s="1">
        <v>324</v>
      </c>
      <c r="D898" s="1">
        <v>432</v>
      </c>
      <c r="E898" s="1">
        <v>38</v>
      </c>
      <c r="F898" s="1">
        <v>93</v>
      </c>
      <c r="G898" s="1">
        <v>114</v>
      </c>
      <c r="H898" s="1">
        <v>117</v>
      </c>
      <c r="I898" s="1">
        <v>162</v>
      </c>
      <c r="J898" s="1">
        <v>232</v>
      </c>
      <c r="K898" s="1">
        <v>75</v>
      </c>
      <c r="L898" s="1">
        <v>260</v>
      </c>
      <c r="M898" s="1">
        <v>124</v>
      </c>
      <c r="N898" s="1">
        <v>152</v>
      </c>
      <c r="O898" s="1">
        <v>611</v>
      </c>
      <c r="P898" s="1">
        <v>75</v>
      </c>
      <c r="Q898" s="1">
        <v>40</v>
      </c>
      <c r="R898" s="1">
        <v>31</v>
      </c>
      <c r="S898" s="1">
        <v>216</v>
      </c>
      <c r="T898" s="1">
        <v>145</v>
      </c>
      <c r="U898" s="1">
        <v>112</v>
      </c>
      <c r="V898" s="1">
        <v>284</v>
      </c>
      <c r="W898" s="1">
        <v>462</v>
      </c>
      <c r="X898" s="1">
        <v>295</v>
      </c>
      <c r="Y898" s="1">
        <v>131</v>
      </c>
      <c r="Z898" s="1">
        <v>313</v>
      </c>
      <c r="AA898" s="1">
        <v>312</v>
      </c>
      <c r="AB898" s="1">
        <v>180</v>
      </c>
      <c r="AC898" s="1">
        <v>137</v>
      </c>
      <c r="AD898" s="1">
        <v>97</v>
      </c>
      <c r="AE898" s="1">
        <v>81</v>
      </c>
      <c r="AF898" s="1">
        <v>45</v>
      </c>
      <c r="AG898" s="1">
        <v>62</v>
      </c>
      <c r="AH898" s="1">
        <v>313</v>
      </c>
      <c r="AI898" s="1">
        <v>260</v>
      </c>
      <c r="AJ898" s="1">
        <v>116</v>
      </c>
      <c r="AK898" s="1">
        <v>97</v>
      </c>
      <c r="AL898" s="1">
        <v>187</v>
      </c>
      <c r="AM898" s="1">
        <v>84</v>
      </c>
      <c r="AN898" s="1">
        <v>72</v>
      </c>
      <c r="AO898" s="1">
        <v>152</v>
      </c>
    </row>
    <row r="899" spans="1:41" x14ac:dyDescent="0.25">
      <c r="A899" t="s">
        <v>170</v>
      </c>
      <c r="B899" s="2">
        <v>0.3695</v>
      </c>
      <c r="C899" s="2">
        <v>0.30669999999999997</v>
      </c>
      <c r="D899" s="2">
        <v>0.43669999999999998</v>
      </c>
      <c r="E899" s="2">
        <v>0.1787</v>
      </c>
      <c r="F899" s="2">
        <v>0.26850000000000002</v>
      </c>
      <c r="G899" s="2">
        <v>0.3407</v>
      </c>
      <c r="H899" s="2">
        <v>0.34150000000000003</v>
      </c>
      <c r="I899" s="2">
        <v>0.49490000000000001</v>
      </c>
      <c r="J899" s="2">
        <v>0.48180000000000001</v>
      </c>
      <c r="K899" s="2">
        <v>0.28089999999999998</v>
      </c>
      <c r="L899" s="2">
        <v>0.39689999999999998</v>
      </c>
      <c r="M899" s="2">
        <v>0.37780000000000002</v>
      </c>
      <c r="N899" s="2">
        <v>0.31979999999999997</v>
      </c>
      <c r="O899" s="2">
        <v>0.35410000000000003</v>
      </c>
      <c r="P899" s="2">
        <v>0.44040000000000001</v>
      </c>
      <c r="Q899" s="2">
        <v>0.41660000000000003</v>
      </c>
      <c r="R899" s="2">
        <v>0.54730000000000001</v>
      </c>
      <c r="S899" s="2">
        <v>0.3553</v>
      </c>
      <c r="T899" s="2">
        <v>0.3392</v>
      </c>
      <c r="U899" s="2">
        <v>0.33460000000000001</v>
      </c>
      <c r="V899" s="2">
        <v>0.41860000000000003</v>
      </c>
      <c r="W899" s="2">
        <v>0.39560000000000001</v>
      </c>
      <c r="X899" s="2">
        <v>0.33489999999999998</v>
      </c>
      <c r="Y899" s="2">
        <v>0.3044</v>
      </c>
      <c r="Z899" s="2">
        <v>0.37340000000000001</v>
      </c>
      <c r="AA899" s="2">
        <v>0.40129999999999999</v>
      </c>
      <c r="AB899" s="2">
        <v>0.37809999999999999</v>
      </c>
      <c r="AC899" s="2">
        <v>0.40739999999999998</v>
      </c>
      <c r="AD899" s="2">
        <v>0.47820000000000001</v>
      </c>
      <c r="AE899" s="2">
        <v>0.4662</v>
      </c>
      <c r="AF899" s="2">
        <v>0.47360000000000002</v>
      </c>
      <c r="AG899" s="2">
        <v>0.46729999999999999</v>
      </c>
      <c r="AH899" s="2">
        <v>0.4677</v>
      </c>
      <c r="AI899" s="2">
        <v>0.4194</v>
      </c>
      <c r="AJ899" s="2">
        <v>0.3624</v>
      </c>
      <c r="AK899" s="2">
        <v>0.33460000000000001</v>
      </c>
      <c r="AL899" s="2">
        <v>0.39269999999999999</v>
      </c>
      <c r="AM899" s="2">
        <v>0.46679999999999999</v>
      </c>
      <c r="AN899" s="2">
        <v>0.39140000000000003</v>
      </c>
      <c r="AO899" s="2">
        <v>0.36940000000000001</v>
      </c>
    </row>
    <row r="900" spans="1:41" x14ac:dyDescent="0.25">
      <c r="A900" t="s">
        <v>151</v>
      </c>
      <c r="B900" s="1">
        <v>700</v>
      </c>
      <c r="C900" s="1">
        <v>367</v>
      </c>
      <c r="D900" s="1">
        <v>333</v>
      </c>
      <c r="E900" s="1">
        <v>76</v>
      </c>
      <c r="F900" s="1">
        <v>129</v>
      </c>
      <c r="G900" s="1">
        <v>117</v>
      </c>
      <c r="H900" s="1">
        <v>100</v>
      </c>
      <c r="I900" s="1">
        <v>96</v>
      </c>
      <c r="J900" s="1">
        <v>182</v>
      </c>
      <c r="K900" s="1">
        <v>109</v>
      </c>
      <c r="L900" s="1">
        <v>218</v>
      </c>
      <c r="M900" s="1">
        <v>93</v>
      </c>
      <c r="N900" s="1">
        <v>178</v>
      </c>
      <c r="O900" s="1">
        <v>597</v>
      </c>
      <c r="P900" s="1">
        <v>54</v>
      </c>
      <c r="Q900" s="1">
        <v>28</v>
      </c>
      <c r="R900" s="1">
        <v>21</v>
      </c>
      <c r="S900" s="1">
        <v>197</v>
      </c>
      <c r="T900" s="1">
        <v>157</v>
      </c>
      <c r="U900" s="1">
        <v>109</v>
      </c>
      <c r="V900" s="1">
        <v>236</v>
      </c>
      <c r="W900" s="1">
        <v>390</v>
      </c>
      <c r="X900" s="1">
        <v>310</v>
      </c>
      <c r="Y900" s="1">
        <v>142</v>
      </c>
      <c r="Z900" s="1">
        <v>294</v>
      </c>
      <c r="AA900" s="1">
        <v>264</v>
      </c>
      <c r="AB900" s="1">
        <v>177</v>
      </c>
      <c r="AC900" s="1">
        <v>122</v>
      </c>
      <c r="AD900" s="1">
        <v>68</v>
      </c>
      <c r="AE900" s="1">
        <v>61</v>
      </c>
      <c r="AF900" s="1">
        <v>25</v>
      </c>
      <c r="AG900" s="1">
        <v>52</v>
      </c>
      <c r="AH900" s="1">
        <v>230</v>
      </c>
      <c r="AI900" s="1">
        <v>226</v>
      </c>
      <c r="AJ900" s="1">
        <v>129</v>
      </c>
      <c r="AK900" s="1">
        <v>108</v>
      </c>
      <c r="AL900" s="1">
        <v>172</v>
      </c>
      <c r="AM900" s="1">
        <v>63</v>
      </c>
      <c r="AN900" s="1">
        <v>52</v>
      </c>
      <c r="AO900" s="1">
        <v>143</v>
      </c>
    </row>
    <row r="901" spans="1:41" x14ac:dyDescent="0.25">
      <c r="A901" t="s">
        <v>170</v>
      </c>
      <c r="B901" s="2">
        <v>0.34200000000000003</v>
      </c>
      <c r="C901" s="2">
        <v>0.34689999999999999</v>
      </c>
      <c r="D901" s="2">
        <v>0.33679999999999999</v>
      </c>
      <c r="E901" s="2">
        <v>0.35499999999999998</v>
      </c>
      <c r="F901" s="2">
        <v>0.37169999999999997</v>
      </c>
      <c r="G901" s="3">
        <v>0.35</v>
      </c>
      <c r="H901" s="2">
        <v>0.29110000000000003</v>
      </c>
      <c r="I901" s="2">
        <v>0.29389999999999999</v>
      </c>
      <c r="J901" s="2">
        <v>0.37830000000000003</v>
      </c>
      <c r="K901" s="2">
        <v>0.40949999999999998</v>
      </c>
      <c r="L901" s="2">
        <v>0.33279999999999998</v>
      </c>
      <c r="M901" s="2">
        <v>0.28089999999999998</v>
      </c>
      <c r="N901" s="2">
        <v>0.37430000000000002</v>
      </c>
      <c r="O901" s="2">
        <v>0.34610000000000002</v>
      </c>
      <c r="P901" s="2">
        <v>0.317</v>
      </c>
      <c r="Q901" s="2">
        <v>0.29599999999999999</v>
      </c>
      <c r="R901" s="2">
        <v>0.37090000000000001</v>
      </c>
      <c r="S901" s="2">
        <v>0.32540000000000002</v>
      </c>
      <c r="T901" s="2">
        <v>0.3679</v>
      </c>
      <c r="U901" s="2">
        <v>0.3271</v>
      </c>
      <c r="V901" s="2">
        <v>0.3478</v>
      </c>
      <c r="W901" s="2">
        <v>0.33450000000000002</v>
      </c>
      <c r="X901" s="2">
        <v>0.35199999999999998</v>
      </c>
      <c r="Y901" s="2">
        <v>0.33129999999999998</v>
      </c>
      <c r="Z901" s="2">
        <v>0.35039999999999999</v>
      </c>
      <c r="AA901" s="2">
        <v>0.33879999999999999</v>
      </c>
      <c r="AB901" s="2">
        <v>0.37030000000000002</v>
      </c>
      <c r="AC901" s="2">
        <v>0.36330000000000001</v>
      </c>
      <c r="AD901" s="2">
        <v>0.33629999999999999</v>
      </c>
      <c r="AE901" s="2">
        <v>0.35449999999999998</v>
      </c>
      <c r="AF901" s="2">
        <v>0.26550000000000001</v>
      </c>
      <c r="AG901" s="2">
        <v>0.39240000000000003</v>
      </c>
      <c r="AH901" s="2">
        <v>0.34370000000000001</v>
      </c>
      <c r="AI901" s="2">
        <v>0.3644</v>
      </c>
      <c r="AJ901" s="2">
        <v>0.40260000000000001</v>
      </c>
      <c r="AK901" s="2">
        <v>0.37219999999999998</v>
      </c>
      <c r="AL901" s="2">
        <v>0.36220000000000002</v>
      </c>
      <c r="AM901" s="2">
        <v>0.34860000000000002</v>
      </c>
      <c r="AN901" s="2">
        <v>0.28189999999999998</v>
      </c>
      <c r="AO901" s="2">
        <v>0.3468</v>
      </c>
    </row>
    <row r="902" spans="1:41" x14ac:dyDescent="0.25">
      <c r="A902" t="s">
        <v>152</v>
      </c>
      <c r="B902" s="1">
        <v>207</v>
      </c>
      <c r="C902" s="1">
        <v>95</v>
      </c>
      <c r="D902" s="1">
        <v>112</v>
      </c>
      <c r="E902" s="1">
        <v>39</v>
      </c>
      <c r="F902" s="1">
        <v>52</v>
      </c>
      <c r="G902" s="1">
        <v>33</v>
      </c>
      <c r="H902" s="1">
        <v>36</v>
      </c>
      <c r="I902" s="1">
        <v>20</v>
      </c>
      <c r="J902" s="1">
        <v>26</v>
      </c>
      <c r="K902" s="1">
        <v>31</v>
      </c>
      <c r="L902" s="1">
        <v>60</v>
      </c>
      <c r="M902" s="1">
        <v>41</v>
      </c>
      <c r="N902" s="1">
        <v>45</v>
      </c>
      <c r="O902" s="1">
        <v>177</v>
      </c>
      <c r="P902" s="1">
        <v>19</v>
      </c>
      <c r="Q902" s="1">
        <v>10</v>
      </c>
      <c r="R902" s="1">
        <v>0</v>
      </c>
      <c r="S902" s="1">
        <v>61</v>
      </c>
      <c r="T902" s="1">
        <v>41</v>
      </c>
      <c r="U902" s="1">
        <v>34</v>
      </c>
      <c r="V902" s="1">
        <v>71</v>
      </c>
      <c r="W902" s="1">
        <v>123</v>
      </c>
      <c r="X902" s="1">
        <v>84</v>
      </c>
      <c r="Y902" s="1">
        <v>41</v>
      </c>
      <c r="Z902" s="1">
        <v>82</v>
      </c>
      <c r="AA902" s="1">
        <v>84</v>
      </c>
      <c r="AB902" s="1">
        <v>46</v>
      </c>
      <c r="AC902" s="1">
        <v>31</v>
      </c>
      <c r="AD902" s="1">
        <v>17</v>
      </c>
      <c r="AE902" s="1">
        <v>13</v>
      </c>
      <c r="AF902" s="1">
        <v>11</v>
      </c>
      <c r="AG902" s="1">
        <v>7</v>
      </c>
      <c r="AH902" s="1">
        <v>59</v>
      </c>
      <c r="AI902" s="1">
        <v>45</v>
      </c>
      <c r="AJ902" s="1">
        <v>32</v>
      </c>
      <c r="AK902" s="1">
        <v>37</v>
      </c>
      <c r="AL902" s="1">
        <v>53</v>
      </c>
      <c r="AM902" s="1">
        <v>12</v>
      </c>
      <c r="AN902" s="1">
        <v>26</v>
      </c>
      <c r="AO902" s="1">
        <v>27</v>
      </c>
    </row>
    <row r="903" spans="1:41" x14ac:dyDescent="0.25">
      <c r="A903" t="s">
        <v>170</v>
      </c>
      <c r="B903" s="2">
        <v>0.1011</v>
      </c>
      <c r="C903" s="2">
        <v>8.9399999999999993E-2</v>
      </c>
      <c r="D903" s="2">
        <v>0.1137</v>
      </c>
      <c r="E903" s="2">
        <v>0.1835</v>
      </c>
      <c r="F903" s="2">
        <v>0.15049999999999999</v>
      </c>
      <c r="G903" s="2">
        <v>9.8799999999999999E-2</v>
      </c>
      <c r="H903" s="2">
        <v>0.1055</v>
      </c>
      <c r="I903" s="2">
        <v>6.1199999999999997E-2</v>
      </c>
      <c r="J903" s="2">
        <v>5.4600000000000003E-2</v>
      </c>
      <c r="K903" s="2">
        <v>0.1171</v>
      </c>
      <c r="L903" s="2">
        <v>9.1999999999999998E-2</v>
      </c>
      <c r="M903" s="2">
        <v>0.1242</v>
      </c>
      <c r="N903" s="2">
        <v>9.5000000000000001E-2</v>
      </c>
      <c r="O903" s="2">
        <v>0.10290000000000001</v>
      </c>
      <c r="P903" s="2">
        <v>0.1125</v>
      </c>
      <c r="Q903" s="2">
        <v>0.1043</v>
      </c>
      <c r="R903" s="2">
        <v>7.4999999999999997E-3</v>
      </c>
      <c r="S903" s="2">
        <v>0.1011</v>
      </c>
      <c r="T903" s="2">
        <v>9.5000000000000001E-2</v>
      </c>
      <c r="U903" s="2">
        <v>0.1004</v>
      </c>
      <c r="V903" s="2">
        <v>0.10539999999999999</v>
      </c>
      <c r="W903" s="2">
        <v>0.1056</v>
      </c>
      <c r="X903" s="2">
        <v>9.5200000000000007E-2</v>
      </c>
      <c r="Y903" s="2">
        <v>9.5899999999999999E-2</v>
      </c>
      <c r="Z903" s="2">
        <v>9.7500000000000003E-2</v>
      </c>
      <c r="AA903" s="2">
        <v>0.108</v>
      </c>
      <c r="AB903" s="2">
        <v>9.64E-2</v>
      </c>
      <c r="AC903" s="2">
        <v>9.3600000000000003E-2</v>
      </c>
      <c r="AD903" s="2">
        <v>8.2500000000000004E-2</v>
      </c>
      <c r="AE903" s="2">
        <v>7.5800000000000006E-2</v>
      </c>
      <c r="AF903" s="2">
        <v>0.1139</v>
      </c>
      <c r="AG903" s="2">
        <v>5.1799999999999999E-2</v>
      </c>
      <c r="AH903" s="2">
        <v>8.77E-2</v>
      </c>
      <c r="AI903" s="2">
        <v>7.1999999999999995E-2</v>
      </c>
      <c r="AJ903" s="2">
        <v>9.9699999999999997E-2</v>
      </c>
      <c r="AK903" s="2">
        <v>0.12709999999999999</v>
      </c>
      <c r="AL903" s="2">
        <v>0.11219999999999999</v>
      </c>
      <c r="AM903" s="2">
        <v>6.8500000000000005E-2</v>
      </c>
      <c r="AN903" s="2">
        <v>0.14130000000000001</v>
      </c>
      <c r="AO903" s="2">
        <v>6.6000000000000003E-2</v>
      </c>
    </row>
    <row r="904" spans="1:41" x14ac:dyDescent="0.25">
      <c r="A904" t="s">
        <v>153</v>
      </c>
      <c r="B904" s="1">
        <v>103</v>
      </c>
      <c r="C904" s="1">
        <v>54</v>
      </c>
      <c r="D904" s="1">
        <v>48</v>
      </c>
      <c r="E904" s="1">
        <v>18</v>
      </c>
      <c r="F904" s="1">
        <v>31</v>
      </c>
      <c r="G904" s="1">
        <v>12</v>
      </c>
      <c r="H904" s="1">
        <v>18</v>
      </c>
      <c r="I904" s="1">
        <v>14</v>
      </c>
      <c r="J904" s="1">
        <v>11</v>
      </c>
      <c r="K904" s="1">
        <v>29</v>
      </c>
      <c r="L904" s="1">
        <v>20</v>
      </c>
      <c r="M904" s="1">
        <v>21</v>
      </c>
      <c r="N904" s="1">
        <v>23</v>
      </c>
      <c r="O904" s="1">
        <v>93</v>
      </c>
      <c r="P904" s="1">
        <v>3</v>
      </c>
      <c r="Q904" s="1">
        <v>5</v>
      </c>
      <c r="R904" s="1">
        <v>2</v>
      </c>
      <c r="S904" s="1">
        <v>22</v>
      </c>
      <c r="T904" s="1">
        <v>32</v>
      </c>
      <c r="U904" s="1">
        <v>23</v>
      </c>
      <c r="V904" s="1">
        <v>27</v>
      </c>
      <c r="W904" s="1">
        <v>73</v>
      </c>
      <c r="X904" s="1">
        <v>30</v>
      </c>
      <c r="Y904" s="1">
        <v>21</v>
      </c>
      <c r="Z904" s="1">
        <v>41</v>
      </c>
      <c r="AA904" s="1">
        <v>41</v>
      </c>
      <c r="AB904" s="1">
        <v>23</v>
      </c>
      <c r="AC904" s="1">
        <v>14</v>
      </c>
      <c r="AD904" s="1">
        <v>10</v>
      </c>
      <c r="AE904" s="1">
        <v>6</v>
      </c>
      <c r="AF904" s="1">
        <v>4</v>
      </c>
      <c r="AG904" s="1">
        <v>4</v>
      </c>
      <c r="AH904" s="1">
        <v>27</v>
      </c>
      <c r="AI904" s="1">
        <v>24</v>
      </c>
      <c r="AJ904" s="1">
        <v>15</v>
      </c>
      <c r="AK904" s="1">
        <v>17</v>
      </c>
      <c r="AL904" s="1">
        <v>27</v>
      </c>
      <c r="AM904" s="1">
        <v>8</v>
      </c>
      <c r="AN904" s="1">
        <v>6</v>
      </c>
      <c r="AO904" s="1">
        <v>14</v>
      </c>
    </row>
    <row r="905" spans="1:41" x14ac:dyDescent="0.25">
      <c r="A905" t="s">
        <v>170</v>
      </c>
      <c r="B905" s="2">
        <v>5.0200000000000002E-2</v>
      </c>
      <c r="C905" s="2">
        <v>5.1400000000000001E-2</v>
      </c>
      <c r="D905" s="2">
        <v>4.8800000000000003E-2</v>
      </c>
      <c r="E905" s="2">
        <v>8.3599999999999994E-2</v>
      </c>
      <c r="F905" s="2">
        <v>8.8300000000000003E-2</v>
      </c>
      <c r="G905" s="2">
        <v>3.4500000000000003E-2</v>
      </c>
      <c r="H905" s="2">
        <v>5.1999999999999998E-2</v>
      </c>
      <c r="I905" s="2">
        <v>4.2799999999999998E-2</v>
      </c>
      <c r="J905" s="2">
        <v>2.24E-2</v>
      </c>
      <c r="K905" s="2">
        <v>0.1087</v>
      </c>
      <c r="L905" s="2">
        <v>3.04E-2</v>
      </c>
      <c r="M905" s="2">
        <v>6.3899999999999998E-2</v>
      </c>
      <c r="N905" s="2">
        <v>4.8399999999999999E-2</v>
      </c>
      <c r="O905" s="2">
        <v>5.3800000000000001E-2</v>
      </c>
      <c r="P905" s="2">
        <v>1.7500000000000002E-2</v>
      </c>
      <c r="Q905" s="2">
        <v>4.9599999999999998E-2</v>
      </c>
      <c r="R905" s="2">
        <v>3.8100000000000002E-2</v>
      </c>
      <c r="S905" s="2">
        <v>3.5999999999999997E-2</v>
      </c>
      <c r="T905" s="2">
        <v>7.3800000000000004E-2</v>
      </c>
      <c r="U905" s="2">
        <v>6.7900000000000002E-2</v>
      </c>
      <c r="V905" s="2">
        <v>3.9199999999999999E-2</v>
      </c>
      <c r="W905" s="2">
        <v>6.25E-2</v>
      </c>
      <c r="X905" s="2">
        <v>3.3799999999999997E-2</v>
      </c>
      <c r="Y905" s="2">
        <v>4.9000000000000002E-2</v>
      </c>
      <c r="Z905" s="2">
        <v>4.8599999999999997E-2</v>
      </c>
      <c r="AA905" s="2">
        <v>5.2600000000000001E-2</v>
      </c>
      <c r="AB905" s="2">
        <v>4.87E-2</v>
      </c>
      <c r="AC905" s="2">
        <v>4.1099999999999998E-2</v>
      </c>
      <c r="AD905" s="2">
        <v>5.16E-2</v>
      </c>
      <c r="AE905" s="2">
        <v>3.4700000000000002E-2</v>
      </c>
      <c r="AF905" s="2">
        <v>4.41E-2</v>
      </c>
      <c r="AG905" s="2">
        <v>3.3700000000000001E-2</v>
      </c>
      <c r="AH905" s="2">
        <v>4.0099999999999997E-2</v>
      </c>
      <c r="AI905" s="2">
        <v>3.9199999999999999E-2</v>
      </c>
      <c r="AJ905" s="2">
        <v>4.7E-2</v>
      </c>
      <c r="AK905" s="2">
        <v>5.8900000000000001E-2</v>
      </c>
      <c r="AL905" s="2">
        <v>5.6399999999999999E-2</v>
      </c>
      <c r="AM905" s="2">
        <v>4.41E-2</v>
      </c>
      <c r="AN905" s="2">
        <v>3.04E-2</v>
      </c>
      <c r="AO905" s="2">
        <v>3.3000000000000002E-2</v>
      </c>
    </row>
    <row r="906" spans="1:41" x14ac:dyDescent="0.25">
      <c r="A906" t="s">
        <v>47</v>
      </c>
      <c r="B906" s="1">
        <v>281</v>
      </c>
      <c r="C906" s="1">
        <v>217</v>
      </c>
      <c r="D906" s="1">
        <v>63</v>
      </c>
      <c r="E906" s="1">
        <v>43</v>
      </c>
      <c r="F906" s="1">
        <v>42</v>
      </c>
      <c r="G906" s="1">
        <v>59</v>
      </c>
      <c r="H906" s="1">
        <v>72</v>
      </c>
      <c r="I906" s="1">
        <v>35</v>
      </c>
      <c r="J906" s="1">
        <v>30</v>
      </c>
      <c r="K906" s="1">
        <v>22</v>
      </c>
      <c r="L906" s="1">
        <v>97</v>
      </c>
      <c r="M906" s="1">
        <v>51</v>
      </c>
      <c r="N906" s="1">
        <v>77</v>
      </c>
      <c r="O906" s="1">
        <v>247</v>
      </c>
      <c r="P906" s="1">
        <v>19</v>
      </c>
      <c r="Q906" s="1">
        <v>13</v>
      </c>
      <c r="R906" s="1">
        <v>2</v>
      </c>
      <c r="S906" s="1">
        <v>110</v>
      </c>
      <c r="T906" s="1">
        <v>53</v>
      </c>
      <c r="U906" s="1">
        <v>57</v>
      </c>
      <c r="V906" s="1">
        <v>60</v>
      </c>
      <c r="W906" s="1">
        <v>119</v>
      </c>
      <c r="X906" s="1">
        <v>162</v>
      </c>
      <c r="Y906" s="1">
        <v>94</v>
      </c>
      <c r="Z906" s="1">
        <v>109</v>
      </c>
      <c r="AA906" s="1">
        <v>77</v>
      </c>
      <c r="AB906" s="1">
        <v>51</v>
      </c>
      <c r="AC906" s="1">
        <v>32</v>
      </c>
      <c r="AD906" s="1">
        <v>10</v>
      </c>
      <c r="AE906" s="1">
        <v>12</v>
      </c>
      <c r="AF906" s="1">
        <v>10</v>
      </c>
      <c r="AG906" s="1">
        <v>7</v>
      </c>
      <c r="AH906" s="1">
        <v>41</v>
      </c>
      <c r="AI906" s="1">
        <v>65</v>
      </c>
      <c r="AJ906" s="1">
        <v>28</v>
      </c>
      <c r="AK906" s="1">
        <v>31</v>
      </c>
      <c r="AL906" s="1">
        <v>36</v>
      </c>
      <c r="AM906" s="1">
        <v>13</v>
      </c>
      <c r="AN906" s="1">
        <v>28</v>
      </c>
      <c r="AO906" s="1">
        <v>76</v>
      </c>
    </row>
    <row r="907" spans="1:41" x14ac:dyDescent="0.25">
      <c r="A907" t="s">
        <v>170</v>
      </c>
      <c r="B907" s="2">
        <v>0.13719999999999999</v>
      </c>
      <c r="C907" s="2">
        <v>0.2056</v>
      </c>
      <c r="D907" s="2">
        <v>6.4000000000000001E-2</v>
      </c>
      <c r="E907" s="2">
        <v>0.1993</v>
      </c>
      <c r="F907" s="2">
        <v>0.121</v>
      </c>
      <c r="G907" s="2">
        <v>0.17599999999999999</v>
      </c>
      <c r="H907" s="3">
        <v>0.21</v>
      </c>
      <c r="I907" s="2">
        <v>0.1071</v>
      </c>
      <c r="J907" s="2">
        <v>6.2899999999999998E-2</v>
      </c>
      <c r="K907" s="2">
        <v>8.3900000000000002E-2</v>
      </c>
      <c r="L907" s="2">
        <v>0.1479</v>
      </c>
      <c r="M907" s="2">
        <v>0.15329999999999999</v>
      </c>
      <c r="N907" s="2">
        <v>0.16259999999999999</v>
      </c>
      <c r="O907" s="2">
        <v>0.1431</v>
      </c>
      <c r="P907" s="2">
        <v>0.1125</v>
      </c>
      <c r="Q907" s="2">
        <v>0.13350000000000001</v>
      </c>
      <c r="R907" s="2">
        <v>3.6299999999999999E-2</v>
      </c>
      <c r="S907" s="2">
        <v>0.18210000000000001</v>
      </c>
      <c r="T907" s="2">
        <v>0.1241</v>
      </c>
      <c r="U907" s="3">
        <v>0.17</v>
      </c>
      <c r="V907" s="2">
        <v>8.8999999999999996E-2</v>
      </c>
      <c r="W907" s="2">
        <v>0.1018</v>
      </c>
      <c r="X907" s="2">
        <v>0.184</v>
      </c>
      <c r="Y907" s="2">
        <v>0.21940000000000001</v>
      </c>
      <c r="Z907" s="2">
        <v>0.13020000000000001</v>
      </c>
      <c r="AA907" s="2">
        <v>9.9299999999999999E-2</v>
      </c>
      <c r="AB907" s="2">
        <v>0.1065</v>
      </c>
      <c r="AC907" s="2">
        <v>9.4600000000000004E-2</v>
      </c>
      <c r="AD907" s="2">
        <v>5.1299999999999998E-2</v>
      </c>
      <c r="AE907" s="2">
        <v>6.88E-2</v>
      </c>
      <c r="AF907" s="2">
        <v>0.10290000000000001</v>
      </c>
      <c r="AG907" s="2">
        <v>5.4699999999999999E-2</v>
      </c>
      <c r="AH907" s="2">
        <v>6.08E-2</v>
      </c>
      <c r="AI907" s="2">
        <v>0.105</v>
      </c>
      <c r="AJ907" s="2">
        <v>8.8300000000000003E-2</v>
      </c>
      <c r="AK907" s="2">
        <v>0.1071</v>
      </c>
      <c r="AL907" s="2">
        <v>7.6600000000000001E-2</v>
      </c>
      <c r="AM907" s="2">
        <v>7.1900000000000006E-2</v>
      </c>
      <c r="AN907" s="2">
        <v>0.155</v>
      </c>
      <c r="AO907" s="2">
        <v>0.18479999999999999</v>
      </c>
    </row>
    <row r="908" spans="1:41" x14ac:dyDescent="0.25">
      <c r="A908" t="s">
        <v>154</v>
      </c>
      <c r="B908" s="1">
        <v>1456</v>
      </c>
      <c r="C908" s="1">
        <v>691</v>
      </c>
      <c r="D908" s="1">
        <v>765</v>
      </c>
      <c r="E908" s="1">
        <v>114</v>
      </c>
      <c r="F908" s="1">
        <v>222</v>
      </c>
      <c r="G908" s="1">
        <v>231</v>
      </c>
      <c r="H908" s="1">
        <v>217</v>
      </c>
      <c r="I908" s="1">
        <v>259</v>
      </c>
      <c r="J908" s="1">
        <v>414</v>
      </c>
      <c r="K908" s="1">
        <v>184</v>
      </c>
      <c r="L908" s="1">
        <v>477</v>
      </c>
      <c r="M908" s="1">
        <v>217</v>
      </c>
      <c r="N908" s="1">
        <v>329</v>
      </c>
      <c r="O908" s="1">
        <v>1207</v>
      </c>
      <c r="P908" s="1">
        <v>130</v>
      </c>
      <c r="Q908" s="1">
        <v>68</v>
      </c>
      <c r="R908" s="1">
        <v>51</v>
      </c>
      <c r="S908" s="1">
        <v>413</v>
      </c>
      <c r="T908" s="1">
        <v>303</v>
      </c>
      <c r="U908" s="1">
        <v>221</v>
      </c>
      <c r="V908" s="1">
        <v>520</v>
      </c>
      <c r="W908" s="1">
        <v>852</v>
      </c>
      <c r="X908" s="1">
        <v>605</v>
      </c>
      <c r="Y908" s="1">
        <v>273</v>
      </c>
      <c r="Z908" s="1">
        <v>607</v>
      </c>
      <c r="AA908" s="1">
        <v>576</v>
      </c>
      <c r="AB908" s="1">
        <v>357</v>
      </c>
      <c r="AC908" s="1">
        <v>258</v>
      </c>
      <c r="AD908" s="1">
        <v>165</v>
      </c>
      <c r="AE908" s="1">
        <v>142</v>
      </c>
      <c r="AF908" s="1">
        <v>70</v>
      </c>
      <c r="AG908" s="1">
        <v>114</v>
      </c>
      <c r="AH908" s="1">
        <v>543</v>
      </c>
      <c r="AI908" s="1">
        <v>486</v>
      </c>
      <c r="AJ908" s="1">
        <v>245</v>
      </c>
      <c r="AK908" s="1">
        <v>205</v>
      </c>
      <c r="AL908" s="1">
        <v>359</v>
      </c>
      <c r="AM908" s="1">
        <v>147</v>
      </c>
      <c r="AN908" s="1">
        <v>124</v>
      </c>
      <c r="AO908" s="1">
        <v>295</v>
      </c>
    </row>
    <row r="909" spans="1:41" x14ac:dyDescent="0.25">
      <c r="A909" t="s">
        <v>170</v>
      </c>
      <c r="B909" s="2">
        <v>0.71150000000000002</v>
      </c>
      <c r="C909" s="2">
        <v>0.65349999999999997</v>
      </c>
      <c r="D909" s="2">
        <v>0.77349999999999997</v>
      </c>
      <c r="E909" s="2">
        <v>0.53369999999999995</v>
      </c>
      <c r="F909" s="2">
        <v>0.64019999999999999</v>
      </c>
      <c r="G909" s="2">
        <v>0.69069999999999998</v>
      </c>
      <c r="H909" s="2">
        <v>0.63260000000000005</v>
      </c>
      <c r="I909" s="2">
        <v>0.78879999999999995</v>
      </c>
      <c r="J909" s="2">
        <v>0.86009999999999998</v>
      </c>
      <c r="K909" s="2">
        <v>0.69030000000000002</v>
      </c>
      <c r="L909" s="2">
        <v>0.72970000000000002</v>
      </c>
      <c r="M909" s="2">
        <v>0.65869999999999995</v>
      </c>
      <c r="N909" s="2">
        <v>0.69410000000000005</v>
      </c>
      <c r="O909" s="2">
        <v>0.70020000000000004</v>
      </c>
      <c r="P909" s="2">
        <v>0.75749999999999995</v>
      </c>
      <c r="Q909" s="2">
        <v>0.71250000000000002</v>
      </c>
      <c r="R909" s="2">
        <v>0.91810000000000003</v>
      </c>
      <c r="S909" s="2">
        <v>0.68079999999999996</v>
      </c>
      <c r="T909" s="2">
        <v>0.70709999999999995</v>
      </c>
      <c r="U909" s="2">
        <v>0.66169999999999995</v>
      </c>
      <c r="V909" s="2">
        <v>0.76639999999999997</v>
      </c>
      <c r="W909" s="2">
        <v>0.73009999999999997</v>
      </c>
      <c r="X909" s="2">
        <v>0.68689999999999996</v>
      </c>
      <c r="Y909" s="2">
        <v>0.63570000000000004</v>
      </c>
      <c r="Z909" s="2">
        <v>0.7238</v>
      </c>
      <c r="AA909" s="2">
        <v>0.74019999999999997</v>
      </c>
      <c r="AB909" s="2">
        <v>0.74839999999999995</v>
      </c>
      <c r="AC909" s="2">
        <v>0.77059999999999995</v>
      </c>
      <c r="AD909" s="2">
        <v>0.8145</v>
      </c>
      <c r="AE909" s="2">
        <v>0.82069999999999999</v>
      </c>
      <c r="AF909" s="2">
        <v>0.73909999999999998</v>
      </c>
      <c r="AG909" s="2">
        <v>0.85980000000000001</v>
      </c>
      <c r="AH909" s="2">
        <v>0.81140000000000001</v>
      </c>
      <c r="AI909" s="2">
        <v>0.78380000000000005</v>
      </c>
      <c r="AJ909" s="2">
        <v>0.7651</v>
      </c>
      <c r="AK909" s="2">
        <v>0.70679999999999998</v>
      </c>
      <c r="AL909" s="2">
        <v>0.75480000000000003</v>
      </c>
      <c r="AM909" s="2">
        <v>0.81540000000000001</v>
      </c>
      <c r="AN909" s="2">
        <v>0.67330000000000001</v>
      </c>
      <c r="AO909" s="2">
        <v>0.71619999999999995</v>
      </c>
    </row>
    <row r="910" spans="1:41" x14ac:dyDescent="0.25">
      <c r="A910" t="s">
        <v>155</v>
      </c>
      <c r="B910" s="1">
        <v>310</v>
      </c>
      <c r="C910" s="1">
        <v>149</v>
      </c>
      <c r="D910" s="1">
        <v>161</v>
      </c>
      <c r="E910" s="1">
        <v>57</v>
      </c>
      <c r="F910" s="1">
        <v>83</v>
      </c>
      <c r="G910" s="1">
        <v>45</v>
      </c>
      <c r="H910" s="1">
        <v>54</v>
      </c>
      <c r="I910" s="1">
        <v>34</v>
      </c>
      <c r="J910" s="1">
        <v>37</v>
      </c>
      <c r="K910" s="1">
        <v>60</v>
      </c>
      <c r="L910" s="1">
        <v>80</v>
      </c>
      <c r="M910" s="1">
        <v>62</v>
      </c>
      <c r="N910" s="1">
        <v>68</v>
      </c>
      <c r="O910" s="1">
        <v>270</v>
      </c>
      <c r="P910" s="1">
        <v>22</v>
      </c>
      <c r="Q910" s="1">
        <v>15</v>
      </c>
      <c r="R910" s="1">
        <v>3</v>
      </c>
      <c r="S910" s="1">
        <v>83</v>
      </c>
      <c r="T910" s="1">
        <v>72</v>
      </c>
      <c r="U910" s="1">
        <v>56</v>
      </c>
      <c r="V910" s="1">
        <v>98</v>
      </c>
      <c r="W910" s="1">
        <v>196</v>
      </c>
      <c r="X910" s="1">
        <v>114</v>
      </c>
      <c r="Y910" s="1">
        <v>62</v>
      </c>
      <c r="Z910" s="1">
        <v>123</v>
      </c>
      <c r="AA910" s="1">
        <v>125</v>
      </c>
      <c r="AB910" s="1">
        <v>69</v>
      </c>
      <c r="AC910" s="1">
        <v>45</v>
      </c>
      <c r="AD910" s="1">
        <v>27</v>
      </c>
      <c r="AE910" s="1">
        <v>19</v>
      </c>
      <c r="AF910" s="1">
        <v>15</v>
      </c>
      <c r="AG910" s="1">
        <v>11</v>
      </c>
      <c r="AH910" s="1">
        <v>86</v>
      </c>
      <c r="AI910" s="1">
        <v>69</v>
      </c>
      <c r="AJ910" s="1">
        <v>47</v>
      </c>
      <c r="AK910" s="1">
        <v>54</v>
      </c>
      <c r="AL910" s="1">
        <v>80</v>
      </c>
      <c r="AM910" s="1">
        <v>20</v>
      </c>
      <c r="AN910" s="1">
        <v>32</v>
      </c>
      <c r="AO910" s="1">
        <v>41</v>
      </c>
    </row>
    <row r="911" spans="1:41" x14ac:dyDescent="0.25">
      <c r="A911" t="s">
        <v>170</v>
      </c>
      <c r="B911" s="2">
        <v>0.15129999999999999</v>
      </c>
      <c r="C911" s="2">
        <v>0.1409</v>
      </c>
      <c r="D911" s="2">
        <v>0.16250000000000001</v>
      </c>
      <c r="E911" s="2">
        <v>0.2671</v>
      </c>
      <c r="F911" s="2">
        <v>0.23880000000000001</v>
      </c>
      <c r="G911" s="2">
        <v>0.1333</v>
      </c>
      <c r="H911" s="2">
        <v>0.1575</v>
      </c>
      <c r="I911" s="2">
        <v>0.1041</v>
      </c>
      <c r="J911" s="2">
        <v>7.6999999999999999E-2</v>
      </c>
      <c r="K911" s="2">
        <v>0.2258</v>
      </c>
      <c r="L911" s="2">
        <v>0.12239999999999999</v>
      </c>
      <c r="M911" s="2">
        <v>0.18809999999999999</v>
      </c>
      <c r="N911" s="2">
        <v>0.1434</v>
      </c>
      <c r="O911" s="2">
        <v>0.15670000000000001</v>
      </c>
      <c r="P911" s="3">
        <v>0.13</v>
      </c>
      <c r="Q911" s="2">
        <v>0.15390000000000001</v>
      </c>
      <c r="R911" s="2">
        <v>4.5600000000000002E-2</v>
      </c>
      <c r="S911" s="2">
        <v>0.1371</v>
      </c>
      <c r="T911" s="2">
        <v>0.16880000000000001</v>
      </c>
      <c r="U911" s="2">
        <v>0.16830000000000001</v>
      </c>
      <c r="V911" s="2">
        <v>0.14449999999999999</v>
      </c>
      <c r="W911" s="2">
        <v>0.1681</v>
      </c>
      <c r="X911" s="2">
        <v>0.12909999999999999</v>
      </c>
      <c r="Y911" s="2">
        <v>0.1449</v>
      </c>
      <c r="Z911" s="2">
        <v>0.14599999999999999</v>
      </c>
      <c r="AA911" s="2">
        <v>0.1605</v>
      </c>
      <c r="AB911" s="2">
        <v>0.14510000000000001</v>
      </c>
      <c r="AC911" s="2">
        <v>0.13469999999999999</v>
      </c>
      <c r="AD911" s="2">
        <v>0.13420000000000001</v>
      </c>
      <c r="AE911" s="2">
        <v>0.1105</v>
      </c>
      <c r="AF911" s="2">
        <v>0.15809999999999999</v>
      </c>
      <c r="AG911" s="2">
        <v>8.5500000000000007E-2</v>
      </c>
      <c r="AH911" s="2">
        <v>0.1278</v>
      </c>
      <c r="AI911" s="2">
        <v>0.11119999999999999</v>
      </c>
      <c r="AJ911" s="2">
        <v>0.1467</v>
      </c>
      <c r="AK911" s="2">
        <v>0.18609999999999999</v>
      </c>
      <c r="AL911" s="2">
        <v>0.1686</v>
      </c>
      <c r="AM911" s="2">
        <v>0.11269999999999999</v>
      </c>
      <c r="AN911" s="2">
        <v>0.17169999999999999</v>
      </c>
      <c r="AO911" s="2">
        <v>9.9000000000000005E-2</v>
      </c>
    </row>
    <row r="912" spans="1:41" x14ac:dyDescent="0.25">
      <c r="A912" t="s">
        <v>170</v>
      </c>
    </row>
    <row r="913" spans="1:54" x14ac:dyDescent="0.25">
      <c r="A913" t="s">
        <v>50</v>
      </c>
      <c r="B913" s="2">
        <v>0.56020000000000003</v>
      </c>
      <c r="C913" s="2">
        <v>0.51259999999999994</v>
      </c>
      <c r="D913" s="2">
        <v>0.61099999999999999</v>
      </c>
      <c r="E913" s="2">
        <v>0.2666</v>
      </c>
      <c r="F913" s="2">
        <v>0.40139999999999998</v>
      </c>
      <c r="G913" s="2">
        <v>0.55740000000000001</v>
      </c>
      <c r="H913" s="2">
        <v>0.47510000000000002</v>
      </c>
      <c r="I913" s="2">
        <v>0.68469999999999998</v>
      </c>
      <c r="J913" s="2">
        <v>0.78310000000000002</v>
      </c>
      <c r="K913" s="2">
        <v>0.46450000000000002</v>
      </c>
      <c r="L913" s="2">
        <v>0.60729999999999995</v>
      </c>
      <c r="M913" s="2">
        <v>0.47060000000000002</v>
      </c>
      <c r="N913" s="2">
        <v>0.55069999999999997</v>
      </c>
      <c r="O913" s="2">
        <v>0.54349999999999998</v>
      </c>
      <c r="P913" s="2">
        <v>0.62749999999999995</v>
      </c>
      <c r="Q913" s="2">
        <v>0.55859999999999999</v>
      </c>
      <c r="R913" s="2">
        <v>0.87250000000000005</v>
      </c>
      <c r="S913" s="2">
        <v>0.54369999999999996</v>
      </c>
      <c r="T913" s="2">
        <v>0.5383</v>
      </c>
      <c r="U913" s="2">
        <v>0.49340000000000001</v>
      </c>
      <c r="V913" s="2">
        <v>0.62190000000000001</v>
      </c>
      <c r="W913" s="2">
        <v>0.56200000000000006</v>
      </c>
      <c r="X913" s="2">
        <v>0.55779999999999996</v>
      </c>
      <c r="Y913" s="2">
        <v>0.49080000000000001</v>
      </c>
      <c r="Z913" s="2">
        <v>0.57779999999999998</v>
      </c>
      <c r="AA913" s="2">
        <v>0.57969999999999999</v>
      </c>
      <c r="AB913" s="2">
        <v>0.60329999999999995</v>
      </c>
      <c r="AC913" s="2">
        <v>0.63590000000000002</v>
      </c>
      <c r="AD913" s="2">
        <v>0.68030000000000002</v>
      </c>
      <c r="AE913" s="2">
        <v>0.71020000000000005</v>
      </c>
      <c r="AF913" s="2">
        <v>0.58099999999999996</v>
      </c>
      <c r="AG913" s="2">
        <v>0.77429999999999999</v>
      </c>
      <c r="AH913" s="2">
        <v>0.68359999999999999</v>
      </c>
      <c r="AI913" s="2">
        <v>0.67259999999999998</v>
      </c>
      <c r="AJ913" s="2">
        <v>0.61839999999999995</v>
      </c>
      <c r="AK913" s="2">
        <v>0.52070000000000005</v>
      </c>
      <c r="AL913" s="2">
        <v>0.58620000000000005</v>
      </c>
      <c r="AM913" s="2">
        <v>0.70269999999999999</v>
      </c>
      <c r="AN913" s="2">
        <v>0.50160000000000005</v>
      </c>
      <c r="AO913" s="2">
        <v>0.61719999999999997</v>
      </c>
    </row>
    <row r="914" spans="1:54" x14ac:dyDescent="0.25">
      <c r="A914" t="s">
        <v>170</v>
      </c>
    </row>
    <row r="915" spans="1:54" x14ac:dyDescent="0.25">
      <c r="A915" s="6" t="str">
        <f>HYPERLINK("#Contents!A1", "Contents")</f>
        <v>Contents</v>
      </c>
    </row>
    <row r="916" spans="1:54" x14ac:dyDescent="0.25">
      <c r="A916" s="7" t="s">
        <v>319</v>
      </c>
      <c r="BB916" s="15" t="str">
        <f>LEFT(A916, FIND(" ", A916) - 2)</f>
        <v>Table_Q15_7</v>
      </c>
    </row>
    <row r="917" spans="1:54" x14ac:dyDescent="0.25">
      <c r="A917" t="s">
        <v>42</v>
      </c>
    </row>
    <row r="918" spans="1:54" x14ac:dyDescent="0.25">
      <c r="A918" t="s">
        <v>170</v>
      </c>
    </row>
    <row r="919" spans="1:54" ht="36.950000000000003" customHeight="1" x14ac:dyDescent="0.25">
      <c r="A919" t="s">
        <v>170</v>
      </c>
      <c r="B919" s="47" t="s">
        <v>7</v>
      </c>
      <c r="C919" s="44" t="s">
        <v>0</v>
      </c>
      <c r="D919" s="49"/>
      <c r="E919" s="44" t="s">
        <v>1</v>
      </c>
      <c r="F919" s="45"/>
      <c r="G919" s="45"/>
      <c r="H919" s="45"/>
      <c r="I919" s="45"/>
      <c r="J919" s="45"/>
      <c r="K919" s="44" t="s">
        <v>2</v>
      </c>
      <c r="L919" s="45"/>
      <c r="M919" s="45"/>
      <c r="N919" s="45"/>
      <c r="O919" s="45"/>
      <c r="P919" s="45"/>
      <c r="Q919" s="45"/>
      <c r="R919" s="45"/>
      <c r="S919" s="44" t="s">
        <v>3</v>
      </c>
      <c r="T919" s="45"/>
      <c r="U919" s="45" t="s">
        <v>3</v>
      </c>
      <c r="V919" s="45"/>
      <c r="W919" s="44" t="s">
        <v>178</v>
      </c>
      <c r="X919" s="45"/>
      <c r="Y919" s="44" t="s">
        <v>4</v>
      </c>
      <c r="Z919" s="45"/>
      <c r="AA919" s="45"/>
      <c r="AB919" s="44" t="s">
        <v>5</v>
      </c>
      <c r="AC919" s="45"/>
      <c r="AD919" s="45"/>
      <c r="AE919" s="45"/>
      <c r="AF919" s="45"/>
      <c r="AG919" s="45"/>
      <c r="AH919" s="44" t="s">
        <v>6</v>
      </c>
      <c r="AI919" s="45"/>
      <c r="AJ919" s="44" t="s">
        <v>179</v>
      </c>
      <c r="AK919" s="45"/>
      <c r="AL919" s="45"/>
      <c r="AM919" s="45"/>
      <c r="AN919" s="45"/>
      <c r="AO919" s="46"/>
    </row>
    <row r="920" spans="1:54" ht="38.25" x14ac:dyDescent="0.25">
      <c r="A920" t="s">
        <v>170</v>
      </c>
      <c r="B920" s="48" t="s">
        <v>7</v>
      </c>
      <c r="C920" s="4" t="s">
        <v>8</v>
      </c>
      <c r="D920" s="4" t="s">
        <v>9</v>
      </c>
      <c r="E920" s="4" t="s">
        <v>10</v>
      </c>
      <c r="F920" s="4" t="s">
        <v>11</v>
      </c>
      <c r="G920" s="4" t="s">
        <v>12</v>
      </c>
      <c r="H920" s="4" t="s">
        <v>13</v>
      </c>
      <c r="I920" s="4" t="s">
        <v>14</v>
      </c>
      <c r="J920" s="4" t="s">
        <v>15</v>
      </c>
      <c r="K920" s="4" t="s">
        <v>16</v>
      </c>
      <c r="L920" s="4" t="s">
        <v>17</v>
      </c>
      <c r="M920" s="4" t="s">
        <v>18</v>
      </c>
      <c r="N920" s="4" t="s">
        <v>19</v>
      </c>
      <c r="O920" s="4" t="s">
        <v>20</v>
      </c>
      <c r="P920" s="4" t="s">
        <v>21</v>
      </c>
      <c r="Q920" s="4" t="s">
        <v>22</v>
      </c>
      <c r="R920" s="4" t="s">
        <v>23</v>
      </c>
      <c r="S920" s="4" t="s">
        <v>24</v>
      </c>
      <c r="T920" s="4" t="s">
        <v>25</v>
      </c>
      <c r="U920" s="4" t="s">
        <v>26</v>
      </c>
      <c r="V920" s="4" t="s">
        <v>27</v>
      </c>
      <c r="W920" s="4" t="s">
        <v>28</v>
      </c>
      <c r="X920" s="4" t="s">
        <v>29</v>
      </c>
      <c r="Y920" s="4" t="s">
        <v>180</v>
      </c>
      <c r="Z920" s="4" t="s">
        <v>181</v>
      </c>
      <c r="AA920" s="4" t="s">
        <v>182</v>
      </c>
      <c r="AB920" s="4" t="s">
        <v>30</v>
      </c>
      <c r="AC920" s="4" t="s">
        <v>31</v>
      </c>
      <c r="AD920" s="4" t="s">
        <v>32</v>
      </c>
      <c r="AE920" s="4" t="s">
        <v>33</v>
      </c>
      <c r="AF920" s="4" t="s">
        <v>34</v>
      </c>
      <c r="AG920" s="4" t="s">
        <v>35</v>
      </c>
      <c r="AH920" s="4" t="s">
        <v>36</v>
      </c>
      <c r="AI920" s="4" t="s">
        <v>37</v>
      </c>
      <c r="AJ920" s="4" t="s">
        <v>30</v>
      </c>
      <c r="AK920" s="4" t="s">
        <v>31</v>
      </c>
      <c r="AL920" s="4" t="s">
        <v>32</v>
      </c>
      <c r="AM920" s="4" t="s">
        <v>33</v>
      </c>
      <c r="AN920" s="4" t="s">
        <v>34</v>
      </c>
      <c r="AO920" s="5" t="s">
        <v>35</v>
      </c>
    </row>
    <row r="921" spans="1:54" x14ac:dyDescent="0.25">
      <c r="A921" t="s">
        <v>38</v>
      </c>
      <c r="B921" s="1">
        <v>2047</v>
      </c>
      <c r="C921" s="1">
        <v>1133</v>
      </c>
      <c r="D921" s="1">
        <v>914</v>
      </c>
      <c r="E921" s="1">
        <v>166</v>
      </c>
      <c r="F921" s="1">
        <v>362</v>
      </c>
      <c r="G921" s="1">
        <v>378</v>
      </c>
      <c r="H921" s="1">
        <v>423</v>
      </c>
      <c r="I921" s="1">
        <v>377</v>
      </c>
      <c r="J921" s="1">
        <v>341</v>
      </c>
      <c r="K921" s="1">
        <v>289</v>
      </c>
      <c r="L921" s="1">
        <v>620</v>
      </c>
      <c r="M921" s="1">
        <v>352</v>
      </c>
      <c r="N921" s="1">
        <v>491</v>
      </c>
      <c r="O921" s="1">
        <v>1752</v>
      </c>
      <c r="P921" s="1">
        <v>155</v>
      </c>
      <c r="Q921" s="1">
        <v>102</v>
      </c>
      <c r="R921" s="1">
        <v>38</v>
      </c>
      <c r="S921" s="1">
        <v>479</v>
      </c>
      <c r="T921" s="1">
        <v>530</v>
      </c>
      <c r="U921" s="1">
        <v>146</v>
      </c>
      <c r="V921" s="1">
        <v>892</v>
      </c>
      <c r="W921" s="1">
        <v>1050</v>
      </c>
      <c r="X921" s="1">
        <v>997</v>
      </c>
      <c r="Y921" s="1">
        <v>648</v>
      </c>
      <c r="Z921" s="1">
        <v>697</v>
      </c>
      <c r="AA921" s="1">
        <v>702</v>
      </c>
      <c r="AB921" s="1">
        <v>625</v>
      </c>
      <c r="AC921" s="1">
        <v>283</v>
      </c>
      <c r="AD921" s="1">
        <v>215</v>
      </c>
      <c r="AE921" s="1">
        <v>123</v>
      </c>
      <c r="AF921" s="1">
        <v>80</v>
      </c>
      <c r="AG921" s="1">
        <v>89</v>
      </c>
      <c r="AH921" s="1">
        <v>615</v>
      </c>
      <c r="AI921" s="1">
        <v>674</v>
      </c>
      <c r="AJ921" s="1">
        <v>408</v>
      </c>
      <c r="AK921" s="1">
        <v>268</v>
      </c>
      <c r="AL921" s="1">
        <v>452</v>
      </c>
      <c r="AM921" s="1">
        <v>142</v>
      </c>
      <c r="AN921" s="1">
        <v>194</v>
      </c>
      <c r="AO921" s="1">
        <v>372</v>
      </c>
    </row>
    <row r="922" spans="1:54" x14ac:dyDescent="0.25">
      <c r="A922" t="s">
        <v>39</v>
      </c>
      <c r="B922" s="1">
        <v>2047</v>
      </c>
      <c r="C922" s="1">
        <v>1058</v>
      </c>
      <c r="D922" s="1">
        <v>989</v>
      </c>
      <c r="E922" s="1">
        <v>214</v>
      </c>
      <c r="F922" s="1">
        <v>347</v>
      </c>
      <c r="G922" s="1">
        <v>334</v>
      </c>
      <c r="H922" s="1">
        <v>343</v>
      </c>
      <c r="I922" s="1">
        <v>328</v>
      </c>
      <c r="J922" s="1">
        <v>481</v>
      </c>
      <c r="K922" s="1">
        <v>266</v>
      </c>
      <c r="L922" s="1">
        <v>654</v>
      </c>
      <c r="M922" s="1">
        <v>330</v>
      </c>
      <c r="N922" s="1">
        <v>475</v>
      </c>
      <c r="O922" s="1">
        <v>1724</v>
      </c>
      <c r="P922" s="1">
        <v>171</v>
      </c>
      <c r="Q922" s="1">
        <v>96</v>
      </c>
      <c r="R922" s="1">
        <v>56</v>
      </c>
      <c r="S922" s="1">
        <v>607</v>
      </c>
      <c r="T922" s="1">
        <v>428</v>
      </c>
      <c r="U922" s="1">
        <v>334</v>
      </c>
      <c r="V922" s="1">
        <v>678</v>
      </c>
      <c r="W922" s="1">
        <v>1167</v>
      </c>
      <c r="X922" s="1">
        <v>880</v>
      </c>
      <c r="Y922" s="1">
        <v>430</v>
      </c>
      <c r="Z922" s="1">
        <v>839</v>
      </c>
      <c r="AA922" s="1">
        <v>778</v>
      </c>
      <c r="AB922" s="1">
        <v>477</v>
      </c>
      <c r="AC922" s="1">
        <v>335</v>
      </c>
      <c r="AD922" s="1">
        <v>202</v>
      </c>
      <c r="AE922" s="1">
        <v>173</v>
      </c>
      <c r="AF922" s="1">
        <v>95</v>
      </c>
      <c r="AG922" s="1">
        <v>133</v>
      </c>
      <c r="AH922" s="1">
        <v>669</v>
      </c>
      <c r="AI922" s="1">
        <v>620</v>
      </c>
      <c r="AJ922" s="1">
        <v>321</v>
      </c>
      <c r="AK922" s="1">
        <v>290</v>
      </c>
      <c r="AL922" s="1">
        <v>476</v>
      </c>
      <c r="AM922" s="1">
        <v>180</v>
      </c>
      <c r="AN922" s="1">
        <v>184</v>
      </c>
      <c r="AO922" s="1">
        <v>411</v>
      </c>
    </row>
    <row r="923" spans="1:54" x14ac:dyDescent="0.25">
      <c r="A923" t="s">
        <v>150</v>
      </c>
      <c r="B923" s="1">
        <v>254</v>
      </c>
      <c r="C923" s="1">
        <v>118</v>
      </c>
      <c r="D923" s="1">
        <v>136</v>
      </c>
      <c r="E923" s="1">
        <v>36</v>
      </c>
      <c r="F923" s="1">
        <v>71</v>
      </c>
      <c r="G923" s="1">
        <v>48</v>
      </c>
      <c r="H923" s="1">
        <v>38</v>
      </c>
      <c r="I923" s="1">
        <v>30</v>
      </c>
      <c r="J923" s="1">
        <v>30</v>
      </c>
      <c r="K923" s="1">
        <v>50</v>
      </c>
      <c r="L923" s="1">
        <v>73</v>
      </c>
      <c r="M923" s="1">
        <v>36</v>
      </c>
      <c r="N923" s="1">
        <v>61</v>
      </c>
      <c r="O923" s="1">
        <v>220</v>
      </c>
      <c r="P923" s="1">
        <v>21</v>
      </c>
      <c r="Q923" s="1">
        <v>7</v>
      </c>
      <c r="R923" s="1">
        <v>6</v>
      </c>
      <c r="S923" s="1">
        <v>76</v>
      </c>
      <c r="T923" s="1">
        <v>41</v>
      </c>
      <c r="U923" s="1">
        <v>25</v>
      </c>
      <c r="V923" s="1">
        <v>111</v>
      </c>
      <c r="W923" s="1">
        <v>162</v>
      </c>
      <c r="X923" s="1">
        <v>91</v>
      </c>
      <c r="Y923" s="1">
        <v>53</v>
      </c>
      <c r="Z923" s="1">
        <v>101</v>
      </c>
      <c r="AA923" s="1">
        <v>99</v>
      </c>
      <c r="AB923" s="1">
        <v>67</v>
      </c>
      <c r="AC923" s="1">
        <v>47</v>
      </c>
      <c r="AD923" s="1">
        <v>25</v>
      </c>
      <c r="AE923" s="1">
        <v>17</v>
      </c>
      <c r="AF923" s="1">
        <v>10</v>
      </c>
      <c r="AG923" s="1">
        <v>12</v>
      </c>
      <c r="AH923" s="1">
        <v>63</v>
      </c>
      <c r="AI923" s="1">
        <v>75</v>
      </c>
      <c r="AJ923" s="1">
        <v>54</v>
      </c>
      <c r="AK923" s="1">
        <v>45</v>
      </c>
      <c r="AL923" s="1">
        <v>68</v>
      </c>
      <c r="AM923" s="1">
        <v>25</v>
      </c>
      <c r="AN923" s="1">
        <v>18</v>
      </c>
      <c r="AO923" s="1">
        <v>24</v>
      </c>
    </row>
    <row r="924" spans="1:54" x14ac:dyDescent="0.25">
      <c r="A924" t="s">
        <v>170</v>
      </c>
      <c r="B924" s="2">
        <v>0.1239</v>
      </c>
      <c r="C924" s="2">
        <v>0.1115</v>
      </c>
      <c r="D924" s="2">
        <v>0.1371</v>
      </c>
      <c r="E924" s="2">
        <v>0.16719999999999999</v>
      </c>
      <c r="F924" s="2">
        <v>0.20580000000000001</v>
      </c>
      <c r="G924" s="2">
        <v>0.14299999999999999</v>
      </c>
      <c r="H924" s="2">
        <v>0.1124</v>
      </c>
      <c r="I924" s="2">
        <v>9.1899999999999996E-2</v>
      </c>
      <c r="J924" s="2">
        <v>6.2300000000000001E-2</v>
      </c>
      <c r="K924" s="2">
        <v>0.18790000000000001</v>
      </c>
      <c r="L924" s="2">
        <v>0.11219999999999999</v>
      </c>
      <c r="M924" s="2">
        <v>0.1085</v>
      </c>
      <c r="N924" s="2">
        <v>0.1275</v>
      </c>
      <c r="O924" s="2">
        <v>0.12740000000000001</v>
      </c>
      <c r="P924" s="2">
        <v>0.1234</v>
      </c>
      <c r="Q924" s="2">
        <v>6.9500000000000006E-2</v>
      </c>
      <c r="R924" s="2">
        <v>0.11020000000000001</v>
      </c>
      <c r="S924" s="2">
        <v>0.125</v>
      </c>
      <c r="T924" s="2">
        <v>9.6199999999999994E-2</v>
      </c>
      <c r="U924" s="2">
        <v>7.5899999999999995E-2</v>
      </c>
      <c r="V924" s="2">
        <v>0.16400000000000001</v>
      </c>
      <c r="W924" s="2">
        <v>0.1391</v>
      </c>
      <c r="X924" s="2">
        <v>0.1037</v>
      </c>
      <c r="Y924" s="2">
        <v>0.1229</v>
      </c>
      <c r="Z924" s="2">
        <v>0.1208</v>
      </c>
      <c r="AA924" s="2">
        <v>0.12770000000000001</v>
      </c>
      <c r="AB924" s="2">
        <v>0.1396</v>
      </c>
      <c r="AC924" s="2">
        <v>0.1406</v>
      </c>
      <c r="AD924" s="2">
        <v>0.1232</v>
      </c>
      <c r="AE924" s="2">
        <v>0.1007</v>
      </c>
      <c r="AF924" s="2">
        <v>0.1082</v>
      </c>
      <c r="AG924" s="2">
        <v>9.1499999999999998E-2</v>
      </c>
      <c r="AH924" s="2">
        <v>9.4700000000000006E-2</v>
      </c>
      <c r="AI924" s="2">
        <v>0.1211</v>
      </c>
      <c r="AJ924" s="2">
        <v>0.1699</v>
      </c>
      <c r="AK924" s="2">
        <v>0.15429999999999999</v>
      </c>
      <c r="AL924" s="2">
        <v>0.1421</v>
      </c>
      <c r="AM924" s="2">
        <v>0.14080000000000001</v>
      </c>
      <c r="AN924" s="3">
        <v>0.1</v>
      </c>
      <c r="AO924" s="2">
        <v>5.9499999999999997E-2</v>
      </c>
    </row>
    <row r="925" spans="1:54" x14ac:dyDescent="0.25">
      <c r="A925" t="s">
        <v>151</v>
      </c>
      <c r="B925" s="1">
        <v>431</v>
      </c>
      <c r="C925" s="1">
        <v>216</v>
      </c>
      <c r="D925" s="1">
        <v>215</v>
      </c>
      <c r="E925" s="1">
        <v>49</v>
      </c>
      <c r="F925" s="1">
        <v>107</v>
      </c>
      <c r="G925" s="1">
        <v>95</v>
      </c>
      <c r="H925" s="1">
        <v>57</v>
      </c>
      <c r="I925" s="1">
        <v>55</v>
      </c>
      <c r="J925" s="1">
        <v>68</v>
      </c>
      <c r="K925" s="1">
        <v>79</v>
      </c>
      <c r="L925" s="1">
        <v>142</v>
      </c>
      <c r="M925" s="1">
        <v>57</v>
      </c>
      <c r="N925" s="1">
        <v>92</v>
      </c>
      <c r="O925" s="1">
        <v>370</v>
      </c>
      <c r="P925" s="1">
        <v>27</v>
      </c>
      <c r="Q925" s="1">
        <v>19</v>
      </c>
      <c r="R925" s="1">
        <v>16</v>
      </c>
      <c r="S925" s="1">
        <v>110</v>
      </c>
      <c r="T925" s="1">
        <v>78</v>
      </c>
      <c r="U925" s="1">
        <v>65</v>
      </c>
      <c r="V925" s="1">
        <v>178</v>
      </c>
      <c r="W925" s="1">
        <v>259</v>
      </c>
      <c r="X925" s="1">
        <v>172</v>
      </c>
      <c r="Y925" s="1">
        <v>87</v>
      </c>
      <c r="Z925" s="1">
        <v>165</v>
      </c>
      <c r="AA925" s="1">
        <v>179</v>
      </c>
      <c r="AB925" s="1">
        <v>120</v>
      </c>
      <c r="AC925" s="1">
        <v>70</v>
      </c>
      <c r="AD925" s="1">
        <v>37</v>
      </c>
      <c r="AE925" s="1">
        <v>38</v>
      </c>
      <c r="AF925" s="1">
        <v>13</v>
      </c>
      <c r="AG925" s="1">
        <v>29</v>
      </c>
      <c r="AH925" s="1">
        <v>139</v>
      </c>
      <c r="AI925" s="1">
        <v>118</v>
      </c>
      <c r="AJ925" s="1">
        <v>96</v>
      </c>
      <c r="AK925" s="1">
        <v>59</v>
      </c>
      <c r="AL925" s="1">
        <v>107</v>
      </c>
      <c r="AM925" s="1">
        <v>34</v>
      </c>
      <c r="AN925" s="1">
        <v>37</v>
      </c>
      <c r="AO925" s="1">
        <v>66</v>
      </c>
    </row>
    <row r="926" spans="1:54" x14ac:dyDescent="0.25">
      <c r="A926" t="s">
        <v>170</v>
      </c>
      <c r="B926" s="2">
        <v>0.2107</v>
      </c>
      <c r="C926" s="2">
        <v>0.2041</v>
      </c>
      <c r="D926" s="2">
        <v>0.21779999999999999</v>
      </c>
      <c r="E926" s="2">
        <v>0.22639999999999999</v>
      </c>
      <c r="F926" s="2">
        <v>0.30969999999999998</v>
      </c>
      <c r="G926" s="2">
        <v>0.28549999999999998</v>
      </c>
      <c r="H926" s="2">
        <v>0.16719999999999999</v>
      </c>
      <c r="I926" s="2">
        <v>0.1663</v>
      </c>
      <c r="J926" s="2">
        <v>0.14180000000000001</v>
      </c>
      <c r="K926" s="2">
        <v>0.29630000000000001</v>
      </c>
      <c r="L926" s="2">
        <v>0.21679999999999999</v>
      </c>
      <c r="M926" s="2">
        <v>0.17299999999999999</v>
      </c>
      <c r="N926" s="2">
        <v>0.19400000000000001</v>
      </c>
      <c r="O926" s="2">
        <v>0.21440000000000001</v>
      </c>
      <c r="P926" s="2">
        <v>0.15579999999999999</v>
      </c>
      <c r="Q926" s="2">
        <v>0.1968</v>
      </c>
      <c r="R926" s="2">
        <v>0.2878</v>
      </c>
      <c r="S926" s="2">
        <v>0.18160000000000001</v>
      </c>
      <c r="T926" s="2">
        <v>0.1817</v>
      </c>
      <c r="U926" s="2">
        <v>0.19589999999999999</v>
      </c>
      <c r="V926" s="2">
        <v>0.26229999999999998</v>
      </c>
      <c r="W926" s="2">
        <v>0.222</v>
      </c>
      <c r="X926" s="2">
        <v>0.1956</v>
      </c>
      <c r="Y926" s="2">
        <v>0.20330000000000001</v>
      </c>
      <c r="Z926" s="2">
        <v>0.19700000000000001</v>
      </c>
      <c r="AA926" s="2">
        <v>0.2296</v>
      </c>
      <c r="AB926" s="2">
        <v>0.25269999999999998</v>
      </c>
      <c r="AC926" s="2">
        <v>0.20830000000000001</v>
      </c>
      <c r="AD926" s="2">
        <v>0.18360000000000001</v>
      </c>
      <c r="AE926" s="2">
        <v>0.219</v>
      </c>
      <c r="AF926" s="2">
        <v>0.1421</v>
      </c>
      <c r="AG926" s="2">
        <v>0.2175</v>
      </c>
      <c r="AH926" s="2">
        <v>0.2082</v>
      </c>
      <c r="AI926" s="2">
        <v>0.19009999999999999</v>
      </c>
      <c r="AJ926" s="2">
        <v>0.29949999999999999</v>
      </c>
      <c r="AK926" s="2">
        <v>0.2046</v>
      </c>
      <c r="AL926" s="2">
        <v>0.22550000000000001</v>
      </c>
      <c r="AM926" s="2">
        <v>0.1865</v>
      </c>
      <c r="AN926" s="2">
        <v>0.2024</v>
      </c>
      <c r="AO926" s="2">
        <v>0.16159999999999999</v>
      </c>
    </row>
    <row r="927" spans="1:54" x14ac:dyDescent="0.25">
      <c r="A927" t="s">
        <v>152</v>
      </c>
      <c r="B927" s="1">
        <v>456</v>
      </c>
      <c r="C927" s="1">
        <v>212</v>
      </c>
      <c r="D927" s="1">
        <v>244</v>
      </c>
      <c r="E927" s="1">
        <v>42</v>
      </c>
      <c r="F927" s="1">
        <v>57</v>
      </c>
      <c r="G927" s="1">
        <v>54</v>
      </c>
      <c r="H927" s="1">
        <v>68</v>
      </c>
      <c r="I927" s="1">
        <v>82</v>
      </c>
      <c r="J927" s="1">
        <v>153</v>
      </c>
      <c r="K927" s="1">
        <v>57</v>
      </c>
      <c r="L927" s="1">
        <v>146</v>
      </c>
      <c r="M927" s="1">
        <v>84</v>
      </c>
      <c r="N927" s="1">
        <v>86</v>
      </c>
      <c r="O927" s="1">
        <v>373</v>
      </c>
      <c r="P927" s="1">
        <v>50</v>
      </c>
      <c r="Q927" s="1">
        <v>17</v>
      </c>
      <c r="R927" s="1">
        <v>15</v>
      </c>
      <c r="S927" s="1">
        <v>130</v>
      </c>
      <c r="T927" s="1">
        <v>118</v>
      </c>
      <c r="U927" s="1">
        <v>60</v>
      </c>
      <c r="V927" s="1">
        <v>149</v>
      </c>
      <c r="W927" s="1">
        <v>251</v>
      </c>
      <c r="X927" s="1">
        <v>205</v>
      </c>
      <c r="Y927" s="1">
        <v>83</v>
      </c>
      <c r="Z927" s="1">
        <v>207</v>
      </c>
      <c r="AA927" s="1">
        <v>166</v>
      </c>
      <c r="AB927" s="1">
        <v>83</v>
      </c>
      <c r="AC927" s="1">
        <v>99</v>
      </c>
      <c r="AD927" s="1">
        <v>51</v>
      </c>
      <c r="AE927" s="1">
        <v>46</v>
      </c>
      <c r="AF927" s="1">
        <v>13</v>
      </c>
      <c r="AG927" s="1">
        <v>33</v>
      </c>
      <c r="AH927" s="1">
        <v>184</v>
      </c>
      <c r="AI927" s="1">
        <v>130</v>
      </c>
      <c r="AJ927" s="1">
        <v>63</v>
      </c>
      <c r="AK927" s="1">
        <v>74</v>
      </c>
      <c r="AL927" s="1">
        <v>127</v>
      </c>
      <c r="AM927" s="1">
        <v>45</v>
      </c>
      <c r="AN927" s="1">
        <v>31</v>
      </c>
      <c r="AO927" s="1">
        <v>88</v>
      </c>
    </row>
    <row r="928" spans="1:54" x14ac:dyDescent="0.25">
      <c r="A928" t="s">
        <v>170</v>
      </c>
      <c r="B928" s="2">
        <v>0.22289999999999999</v>
      </c>
      <c r="C928" s="2">
        <v>0.20019999999999999</v>
      </c>
      <c r="D928" s="2">
        <v>0.24709999999999999</v>
      </c>
      <c r="E928" s="2">
        <v>0.19800000000000001</v>
      </c>
      <c r="F928" s="2">
        <v>0.16520000000000001</v>
      </c>
      <c r="G928" s="2">
        <v>0.1618</v>
      </c>
      <c r="H928" s="2">
        <v>0.19739999999999999</v>
      </c>
      <c r="I928" s="2">
        <v>0.25040000000000001</v>
      </c>
      <c r="J928" s="2">
        <v>0.31730000000000003</v>
      </c>
      <c r="K928" s="2">
        <v>0.2157</v>
      </c>
      <c r="L928" s="2">
        <v>0.22370000000000001</v>
      </c>
      <c r="M928" s="2">
        <v>0.254</v>
      </c>
      <c r="N928" s="2">
        <v>0.18140000000000001</v>
      </c>
      <c r="O928" s="2">
        <v>0.21659999999999999</v>
      </c>
      <c r="P928" s="2">
        <v>0.29349999999999998</v>
      </c>
      <c r="Q928" s="2">
        <v>0.17960000000000001</v>
      </c>
      <c r="R928" s="2">
        <v>0.27439999999999998</v>
      </c>
      <c r="S928" s="2">
        <v>0.2135</v>
      </c>
      <c r="T928" s="2">
        <v>0.27550000000000002</v>
      </c>
      <c r="U928" s="2">
        <v>0.17899999999999999</v>
      </c>
      <c r="V928" s="2">
        <v>0.21970000000000001</v>
      </c>
      <c r="W928" s="2">
        <v>0.21540000000000001</v>
      </c>
      <c r="X928" s="2">
        <v>0.23280000000000001</v>
      </c>
      <c r="Y928" s="2">
        <v>0.19339999999999999</v>
      </c>
      <c r="Z928" s="2">
        <v>0.24709999999999999</v>
      </c>
      <c r="AA928" s="2">
        <v>0.21299999999999999</v>
      </c>
      <c r="AB928" s="2">
        <v>0.1744</v>
      </c>
      <c r="AC928" s="2">
        <v>0.29530000000000001</v>
      </c>
      <c r="AD928" s="2">
        <v>0.25090000000000001</v>
      </c>
      <c r="AE928" s="2">
        <v>0.2676</v>
      </c>
      <c r="AF928" s="2">
        <v>0.13439999999999999</v>
      </c>
      <c r="AG928" s="2">
        <v>0.24990000000000001</v>
      </c>
      <c r="AH928" s="2">
        <v>0.27529999999999999</v>
      </c>
      <c r="AI928" s="2">
        <v>0.20930000000000001</v>
      </c>
      <c r="AJ928" s="2">
        <v>0.1978</v>
      </c>
      <c r="AK928" s="2">
        <v>0.25690000000000002</v>
      </c>
      <c r="AL928" s="2">
        <v>0.26600000000000001</v>
      </c>
      <c r="AM928" s="2">
        <v>0.2482</v>
      </c>
      <c r="AN928" s="2">
        <v>0.1691</v>
      </c>
      <c r="AO928" s="2">
        <v>0.214</v>
      </c>
    </row>
    <row r="929" spans="1:54" x14ac:dyDescent="0.25">
      <c r="A929" t="s">
        <v>153</v>
      </c>
      <c r="B929" s="1">
        <v>599</v>
      </c>
      <c r="C929" s="1">
        <v>305</v>
      </c>
      <c r="D929" s="1">
        <v>294</v>
      </c>
      <c r="E929" s="1">
        <v>44</v>
      </c>
      <c r="F929" s="1">
        <v>66</v>
      </c>
      <c r="G929" s="1">
        <v>85</v>
      </c>
      <c r="H929" s="1">
        <v>108</v>
      </c>
      <c r="I929" s="1">
        <v>120</v>
      </c>
      <c r="J929" s="1">
        <v>177</v>
      </c>
      <c r="K929" s="1">
        <v>57</v>
      </c>
      <c r="L929" s="1">
        <v>194</v>
      </c>
      <c r="M929" s="1">
        <v>110</v>
      </c>
      <c r="N929" s="1">
        <v>136</v>
      </c>
      <c r="O929" s="1">
        <v>496</v>
      </c>
      <c r="P929" s="1">
        <v>54</v>
      </c>
      <c r="Q929" s="1">
        <v>36</v>
      </c>
      <c r="R929" s="1">
        <v>14</v>
      </c>
      <c r="S929" s="1">
        <v>177</v>
      </c>
      <c r="T929" s="1">
        <v>123</v>
      </c>
      <c r="U929" s="1">
        <v>129</v>
      </c>
      <c r="V929" s="1">
        <v>170</v>
      </c>
      <c r="W929" s="1">
        <v>354</v>
      </c>
      <c r="X929" s="1">
        <v>246</v>
      </c>
      <c r="Y929" s="1">
        <v>121</v>
      </c>
      <c r="Z929" s="1">
        <v>252</v>
      </c>
      <c r="AA929" s="1">
        <v>226</v>
      </c>
      <c r="AB929" s="1">
        <v>159</v>
      </c>
      <c r="AC929" s="1">
        <v>85</v>
      </c>
      <c r="AD929" s="1">
        <v>68</v>
      </c>
      <c r="AE929" s="1">
        <v>44</v>
      </c>
      <c r="AF929" s="1">
        <v>56</v>
      </c>
      <c r="AG929" s="1">
        <v>42</v>
      </c>
      <c r="AH929" s="1">
        <v>218</v>
      </c>
      <c r="AI929" s="1">
        <v>218</v>
      </c>
      <c r="AJ929" s="1">
        <v>83</v>
      </c>
      <c r="AK929" s="1">
        <v>72</v>
      </c>
      <c r="AL929" s="1">
        <v>130</v>
      </c>
      <c r="AM929" s="1">
        <v>56</v>
      </c>
      <c r="AN929" s="1">
        <v>78</v>
      </c>
      <c r="AO929" s="1">
        <v>139</v>
      </c>
    </row>
    <row r="930" spans="1:54" x14ac:dyDescent="0.25">
      <c r="A930" t="s">
        <v>170</v>
      </c>
      <c r="B930" s="2">
        <v>0.2928</v>
      </c>
      <c r="C930" s="2">
        <v>0.28849999999999998</v>
      </c>
      <c r="D930" s="2">
        <v>0.29730000000000001</v>
      </c>
      <c r="E930" s="2">
        <v>0.2039</v>
      </c>
      <c r="F930" s="3">
        <v>0.19</v>
      </c>
      <c r="G930" s="2">
        <v>0.25340000000000001</v>
      </c>
      <c r="H930" s="2">
        <v>0.31580000000000003</v>
      </c>
      <c r="I930" s="2">
        <v>0.36480000000000001</v>
      </c>
      <c r="J930" s="2">
        <v>0.36809999999999998</v>
      </c>
      <c r="K930" s="2">
        <v>0.21240000000000001</v>
      </c>
      <c r="L930" s="2">
        <v>0.29630000000000001</v>
      </c>
      <c r="M930" s="2">
        <v>0.33350000000000002</v>
      </c>
      <c r="N930" s="2">
        <v>0.28560000000000002</v>
      </c>
      <c r="O930" s="2">
        <v>0.28749999999999998</v>
      </c>
      <c r="P930" s="2">
        <v>0.31409999999999999</v>
      </c>
      <c r="Q930" s="2">
        <v>0.372</v>
      </c>
      <c r="R930" s="2">
        <v>0.252</v>
      </c>
      <c r="S930" s="2">
        <v>0.2913</v>
      </c>
      <c r="T930" s="2">
        <v>0.28660000000000002</v>
      </c>
      <c r="U930" s="2">
        <v>0.38729999999999998</v>
      </c>
      <c r="V930" s="2">
        <v>0.25130000000000002</v>
      </c>
      <c r="W930" s="2">
        <v>0.30299999999999999</v>
      </c>
      <c r="X930" s="2">
        <v>0.2792</v>
      </c>
      <c r="Y930" s="2">
        <v>0.28039999999999998</v>
      </c>
      <c r="Z930" s="2">
        <v>0.30080000000000001</v>
      </c>
      <c r="AA930" s="2">
        <v>0.29089999999999999</v>
      </c>
      <c r="AB930" s="2">
        <v>0.33279999999999998</v>
      </c>
      <c r="AC930" s="2">
        <v>0.25440000000000002</v>
      </c>
      <c r="AD930" s="2">
        <v>0.33729999999999999</v>
      </c>
      <c r="AE930" s="2">
        <v>0.25390000000000001</v>
      </c>
      <c r="AF930" s="3">
        <v>0.59</v>
      </c>
      <c r="AG930" s="2">
        <v>0.31990000000000002</v>
      </c>
      <c r="AH930" s="2">
        <v>0.32600000000000001</v>
      </c>
      <c r="AI930" s="2">
        <v>0.35210000000000002</v>
      </c>
      <c r="AJ930" s="2">
        <v>0.2596</v>
      </c>
      <c r="AK930" s="2">
        <v>0.2495</v>
      </c>
      <c r="AL930" s="2">
        <v>0.27229999999999999</v>
      </c>
      <c r="AM930" s="2">
        <v>0.31030000000000002</v>
      </c>
      <c r="AN930" s="2">
        <v>0.42320000000000002</v>
      </c>
      <c r="AO930" s="2">
        <v>0.33760000000000001</v>
      </c>
    </row>
    <row r="931" spans="1:54" x14ac:dyDescent="0.25">
      <c r="A931" t="s">
        <v>47</v>
      </c>
      <c r="B931" s="1">
        <v>307</v>
      </c>
      <c r="C931" s="1">
        <v>207</v>
      </c>
      <c r="D931" s="1">
        <v>100</v>
      </c>
      <c r="E931" s="1">
        <v>44</v>
      </c>
      <c r="F931" s="1">
        <v>45</v>
      </c>
      <c r="G931" s="1">
        <v>52</v>
      </c>
      <c r="H931" s="1">
        <v>71</v>
      </c>
      <c r="I931" s="1">
        <v>42</v>
      </c>
      <c r="J931" s="1">
        <v>53</v>
      </c>
      <c r="K931" s="1">
        <v>23</v>
      </c>
      <c r="L931" s="1">
        <v>99</v>
      </c>
      <c r="M931" s="1">
        <v>43</v>
      </c>
      <c r="N931" s="1">
        <v>100</v>
      </c>
      <c r="O931" s="1">
        <v>266</v>
      </c>
      <c r="P931" s="1">
        <v>19</v>
      </c>
      <c r="Q931" s="1">
        <v>17</v>
      </c>
      <c r="R931" s="1">
        <v>4</v>
      </c>
      <c r="S931" s="1">
        <v>114</v>
      </c>
      <c r="T931" s="1">
        <v>68</v>
      </c>
      <c r="U931" s="1">
        <v>54</v>
      </c>
      <c r="V931" s="1">
        <v>70</v>
      </c>
      <c r="W931" s="1">
        <v>141</v>
      </c>
      <c r="X931" s="1">
        <v>166</v>
      </c>
      <c r="Y931" s="1">
        <v>86</v>
      </c>
      <c r="Z931" s="1">
        <v>113</v>
      </c>
      <c r="AA931" s="1">
        <v>108</v>
      </c>
      <c r="AB931" s="1">
        <v>48</v>
      </c>
      <c r="AC931" s="1">
        <v>34</v>
      </c>
      <c r="AD931" s="1">
        <v>21</v>
      </c>
      <c r="AE931" s="1">
        <v>27</v>
      </c>
      <c r="AF931" s="1">
        <v>2</v>
      </c>
      <c r="AG931" s="1">
        <v>16</v>
      </c>
      <c r="AH931" s="1">
        <v>64</v>
      </c>
      <c r="AI931" s="1">
        <v>79</v>
      </c>
      <c r="AJ931" s="1">
        <v>23</v>
      </c>
      <c r="AK931" s="1">
        <v>39</v>
      </c>
      <c r="AL931" s="1">
        <v>45</v>
      </c>
      <c r="AM931" s="1">
        <v>21</v>
      </c>
      <c r="AN931" s="1">
        <v>19</v>
      </c>
      <c r="AO931" s="1">
        <v>93</v>
      </c>
    </row>
    <row r="932" spans="1:54" x14ac:dyDescent="0.25">
      <c r="A932" t="s">
        <v>170</v>
      </c>
      <c r="B932" s="2">
        <v>0.14979999999999999</v>
      </c>
      <c r="C932" s="2">
        <v>0.19570000000000001</v>
      </c>
      <c r="D932" s="2">
        <v>0.1007</v>
      </c>
      <c r="E932" s="2">
        <v>0.2046</v>
      </c>
      <c r="F932" s="2">
        <v>0.12939999999999999</v>
      </c>
      <c r="G932" s="2">
        <v>0.15629999999999999</v>
      </c>
      <c r="H932" s="2">
        <v>0.2072</v>
      </c>
      <c r="I932" s="2">
        <v>0.12670000000000001</v>
      </c>
      <c r="J932" s="2">
        <v>0.1106</v>
      </c>
      <c r="K932" s="2">
        <v>8.7800000000000003E-2</v>
      </c>
      <c r="L932" s="2">
        <v>0.151</v>
      </c>
      <c r="M932" s="2">
        <v>0.13100000000000001</v>
      </c>
      <c r="N932" s="2">
        <v>0.21149999999999999</v>
      </c>
      <c r="O932" s="2">
        <v>0.15409999999999999</v>
      </c>
      <c r="P932" s="2">
        <v>0.11310000000000001</v>
      </c>
      <c r="Q932" s="2">
        <v>0.18210000000000001</v>
      </c>
      <c r="R932" s="2">
        <v>7.5600000000000001E-2</v>
      </c>
      <c r="S932" s="2">
        <v>0.18859999999999999</v>
      </c>
      <c r="T932" s="2">
        <v>0.15989999999999999</v>
      </c>
      <c r="U932" s="2">
        <v>0.16189999999999999</v>
      </c>
      <c r="V932" s="2">
        <v>0.1028</v>
      </c>
      <c r="W932" s="2">
        <v>0.1205</v>
      </c>
      <c r="X932" s="2">
        <v>0.18870000000000001</v>
      </c>
      <c r="Y932" s="3">
        <v>0.2</v>
      </c>
      <c r="Z932" s="2">
        <v>0.1343</v>
      </c>
      <c r="AA932" s="2">
        <v>0.13880000000000001</v>
      </c>
      <c r="AB932" s="2">
        <v>0.10059999999999999</v>
      </c>
      <c r="AC932" s="2">
        <v>0.1014</v>
      </c>
      <c r="AD932" s="2">
        <v>0.10489999999999999</v>
      </c>
      <c r="AE932" s="2">
        <v>0.15870000000000001</v>
      </c>
      <c r="AF932" s="2">
        <v>2.5399999999999999E-2</v>
      </c>
      <c r="AG932" s="2">
        <v>0.1211</v>
      </c>
      <c r="AH932" s="2">
        <v>9.5799999999999996E-2</v>
      </c>
      <c r="AI932" s="2">
        <v>0.1273</v>
      </c>
      <c r="AJ932" s="2">
        <v>7.3200000000000001E-2</v>
      </c>
      <c r="AK932" s="2">
        <v>0.13469999999999999</v>
      </c>
      <c r="AL932" s="2">
        <v>9.4100000000000003E-2</v>
      </c>
      <c r="AM932" s="2">
        <v>0.1143</v>
      </c>
      <c r="AN932" s="2">
        <v>0.1053</v>
      </c>
      <c r="AO932" s="2">
        <v>0.2273</v>
      </c>
    </row>
    <row r="933" spans="1:54" x14ac:dyDescent="0.25">
      <c r="A933" t="s">
        <v>154</v>
      </c>
      <c r="B933" s="1">
        <v>685</v>
      </c>
      <c r="C933" s="1">
        <v>334</v>
      </c>
      <c r="D933" s="1">
        <v>351</v>
      </c>
      <c r="E933" s="1">
        <v>84</v>
      </c>
      <c r="F933" s="1">
        <v>179</v>
      </c>
      <c r="G933" s="1">
        <v>143</v>
      </c>
      <c r="H933" s="1">
        <v>96</v>
      </c>
      <c r="I933" s="1">
        <v>85</v>
      </c>
      <c r="J933" s="1">
        <v>98</v>
      </c>
      <c r="K933" s="1">
        <v>129</v>
      </c>
      <c r="L933" s="1">
        <v>215</v>
      </c>
      <c r="M933" s="1">
        <v>93</v>
      </c>
      <c r="N933" s="1">
        <v>153</v>
      </c>
      <c r="O933" s="1">
        <v>589</v>
      </c>
      <c r="P933" s="1">
        <v>48</v>
      </c>
      <c r="Q933" s="1">
        <v>26</v>
      </c>
      <c r="R933" s="1">
        <v>22</v>
      </c>
      <c r="S933" s="1">
        <v>186</v>
      </c>
      <c r="T933" s="1">
        <v>119</v>
      </c>
      <c r="U933" s="1">
        <v>91</v>
      </c>
      <c r="V933" s="1">
        <v>289</v>
      </c>
      <c r="W933" s="1">
        <v>421</v>
      </c>
      <c r="X933" s="1">
        <v>263</v>
      </c>
      <c r="Y933" s="1">
        <v>140</v>
      </c>
      <c r="Z933" s="1">
        <v>267</v>
      </c>
      <c r="AA933" s="1">
        <v>278</v>
      </c>
      <c r="AB933" s="1">
        <v>187</v>
      </c>
      <c r="AC933" s="1">
        <v>117</v>
      </c>
      <c r="AD933" s="1">
        <v>62</v>
      </c>
      <c r="AE933" s="1">
        <v>55</v>
      </c>
      <c r="AF933" s="1">
        <v>24</v>
      </c>
      <c r="AG933" s="1">
        <v>41</v>
      </c>
      <c r="AH933" s="1">
        <v>203</v>
      </c>
      <c r="AI933" s="1">
        <v>193</v>
      </c>
      <c r="AJ933" s="1">
        <v>150</v>
      </c>
      <c r="AK933" s="1">
        <v>104</v>
      </c>
      <c r="AL933" s="1">
        <v>175</v>
      </c>
      <c r="AM933" s="1">
        <v>59</v>
      </c>
      <c r="AN933" s="1">
        <v>56</v>
      </c>
      <c r="AO933" s="1">
        <v>91</v>
      </c>
    </row>
    <row r="934" spans="1:54" x14ac:dyDescent="0.25">
      <c r="A934" t="s">
        <v>170</v>
      </c>
      <c r="B934" s="2">
        <v>0.33460000000000001</v>
      </c>
      <c r="C934" s="2">
        <v>0.31559999999999999</v>
      </c>
      <c r="D934" s="2">
        <v>0.3548</v>
      </c>
      <c r="E934" s="2">
        <v>0.39360000000000001</v>
      </c>
      <c r="F934" s="2">
        <v>0.51549999999999996</v>
      </c>
      <c r="G934" s="2">
        <v>0.42849999999999999</v>
      </c>
      <c r="H934" s="2">
        <v>0.27950000000000003</v>
      </c>
      <c r="I934" s="2">
        <v>0.2581</v>
      </c>
      <c r="J934" s="2">
        <v>0.2041</v>
      </c>
      <c r="K934" s="2">
        <v>0.48420000000000002</v>
      </c>
      <c r="L934" s="2">
        <v>0.32900000000000001</v>
      </c>
      <c r="M934" s="2">
        <v>0.28149999999999997</v>
      </c>
      <c r="N934" s="2">
        <v>0.32150000000000001</v>
      </c>
      <c r="O934" s="2">
        <v>0.34179999999999999</v>
      </c>
      <c r="P934" s="2">
        <v>0.2792</v>
      </c>
      <c r="Q934" s="2">
        <v>0.26629999999999998</v>
      </c>
      <c r="R934" s="2">
        <v>0.39810000000000001</v>
      </c>
      <c r="S934" s="2">
        <v>0.30659999999999998</v>
      </c>
      <c r="T934" s="2">
        <v>0.27800000000000002</v>
      </c>
      <c r="U934" s="2">
        <v>0.27179999999999999</v>
      </c>
      <c r="V934" s="2">
        <v>0.42620000000000002</v>
      </c>
      <c r="W934" s="2">
        <v>0.36120000000000002</v>
      </c>
      <c r="X934" s="2">
        <v>0.29930000000000001</v>
      </c>
      <c r="Y934" s="2">
        <v>0.32619999999999999</v>
      </c>
      <c r="Z934" s="2">
        <v>0.31780000000000003</v>
      </c>
      <c r="AA934" s="2">
        <v>0.35730000000000001</v>
      </c>
      <c r="AB934" s="2">
        <v>0.39219999999999999</v>
      </c>
      <c r="AC934" s="2">
        <v>0.34889999999999999</v>
      </c>
      <c r="AD934" s="2">
        <v>0.30690000000000001</v>
      </c>
      <c r="AE934" s="2">
        <v>0.31979999999999997</v>
      </c>
      <c r="AF934" s="2">
        <v>0.25019999999999998</v>
      </c>
      <c r="AG934" s="2">
        <v>0.30909999999999999</v>
      </c>
      <c r="AH934" s="2">
        <v>0.3029</v>
      </c>
      <c r="AI934" s="2">
        <v>0.31130000000000002</v>
      </c>
      <c r="AJ934" s="2">
        <v>0.46939999999999998</v>
      </c>
      <c r="AK934" s="2">
        <v>0.3589</v>
      </c>
      <c r="AL934" s="2">
        <v>0.36759999999999998</v>
      </c>
      <c r="AM934" s="2">
        <v>0.32729999999999998</v>
      </c>
      <c r="AN934" s="2">
        <v>0.3024</v>
      </c>
      <c r="AO934" s="2">
        <v>0.22109999999999999</v>
      </c>
    </row>
    <row r="935" spans="1:54" x14ac:dyDescent="0.25">
      <c r="A935" t="s">
        <v>155</v>
      </c>
      <c r="B935" s="1">
        <v>1055</v>
      </c>
      <c r="C935" s="1">
        <v>517</v>
      </c>
      <c r="D935" s="1">
        <v>539</v>
      </c>
      <c r="E935" s="1">
        <v>86</v>
      </c>
      <c r="F935" s="1">
        <v>123</v>
      </c>
      <c r="G935" s="1">
        <v>139</v>
      </c>
      <c r="H935" s="1">
        <v>176</v>
      </c>
      <c r="I935" s="1">
        <v>202</v>
      </c>
      <c r="J935" s="1">
        <v>330</v>
      </c>
      <c r="K935" s="1">
        <v>114</v>
      </c>
      <c r="L935" s="1">
        <v>340</v>
      </c>
      <c r="M935" s="1">
        <v>194</v>
      </c>
      <c r="N935" s="1">
        <v>222</v>
      </c>
      <c r="O935" s="1">
        <v>869</v>
      </c>
      <c r="P935" s="1">
        <v>104</v>
      </c>
      <c r="Q935" s="1">
        <v>53</v>
      </c>
      <c r="R935" s="1">
        <v>29</v>
      </c>
      <c r="S935" s="1">
        <v>306</v>
      </c>
      <c r="T935" s="1">
        <v>241</v>
      </c>
      <c r="U935" s="1">
        <v>189</v>
      </c>
      <c r="V935" s="1">
        <v>319</v>
      </c>
      <c r="W935" s="1">
        <v>605</v>
      </c>
      <c r="X935" s="1">
        <v>451</v>
      </c>
      <c r="Y935" s="1">
        <v>204</v>
      </c>
      <c r="Z935" s="1">
        <v>460</v>
      </c>
      <c r="AA935" s="1">
        <v>392</v>
      </c>
      <c r="AB935" s="1">
        <v>242</v>
      </c>
      <c r="AC935" s="1">
        <v>184</v>
      </c>
      <c r="AD935" s="1">
        <v>119</v>
      </c>
      <c r="AE935" s="1">
        <v>90</v>
      </c>
      <c r="AF935" s="1">
        <v>69</v>
      </c>
      <c r="AG935" s="1">
        <v>76</v>
      </c>
      <c r="AH935" s="1">
        <v>402</v>
      </c>
      <c r="AI935" s="1">
        <v>348</v>
      </c>
      <c r="AJ935" s="1">
        <v>147</v>
      </c>
      <c r="AK935" s="1">
        <v>147</v>
      </c>
      <c r="AL935" s="1">
        <v>256</v>
      </c>
      <c r="AM935" s="1">
        <v>100</v>
      </c>
      <c r="AN935" s="1">
        <v>109</v>
      </c>
      <c r="AO935" s="1">
        <v>227</v>
      </c>
    </row>
    <row r="936" spans="1:54" x14ac:dyDescent="0.25">
      <c r="A936" t="s">
        <v>170</v>
      </c>
      <c r="B936" s="2">
        <v>0.51559999999999995</v>
      </c>
      <c r="C936" s="2">
        <v>0.48870000000000002</v>
      </c>
      <c r="D936" s="2">
        <v>0.5444</v>
      </c>
      <c r="E936" s="2">
        <v>0.40189999999999998</v>
      </c>
      <c r="F936" s="2">
        <v>0.35520000000000002</v>
      </c>
      <c r="G936" s="2">
        <v>0.41520000000000001</v>
      </c>
      <c r="H936" s="2">
        <v>0.51329999999999998</v>
      </c>
      <c r="I936" s="2">
        <v>0.61519999999999997</v>
      </c>
      <c r="J936" s="2">
        <v>0.68530000000000002</v>
      </c>
      <c r="K936" s="2">
        <v>0.42799999999999999</v>
      </c>
      <c r="L936" s="3">
        <v>0.52</v>
      </c>
      <c r="M936" s="2">
        <v>0.58760000000000001</v>
      </c>
      <c r="N936" s="2">
        <v>0.46700000000000003</v>
      </c>
      <c r="O936" s="2">
        <v>0.50409999999999999</v>
      </c>
      <c r="P936" s="2">
        <v>0.60760000000000003</v>
      </c>
      <c r="Q936" s="2">
        <v>0.55159999999999998</v>
      </c>
      <c r="R936" s="2">
        <v>0.52629999999999999</v>
      </c>
      <c r="S936" s="2">
        <v>0.50480000000000003</v>
      </c>
      <c r="T936" s="2">
        <v>0.56220000000000003</v>
      </c>
      <c r="U936" s="2">
        <v>0.56620000000000004</v>
      </c>
      <c r="V936" s="2">
        <v>0.47099999999999997</v>
      </c>
      <c r="W936" s="2">
        <v>0.51839999999999997</v>
      </c>
      <c r="X936" s="2">
        <v>0.51190000000000002</v>
      </c>
      <c r="Y936" s="2">
        <v>0.4738</v>
      </c>
      <c r="Z936" s="2">
        <v>0.54790000000000005</v>
      </c>
      <c r="AA936" s="2">
        <v>0.50390000000000001</v>
      </c>
      <c r="AB936" s="2">
        <v>0.50719999999999998</v>
      </c>
      <c r="AC936" s="2">
        <v>0.54969999999999997</v>
      </c>
      <c r="AD936" s="2">
        <v>0.58819999999999995</v>
      </c>
      <c r="AE936" s="2">
        <v>0.52149999999999996</v>
      </c>
      <c r="AF936" s="2">
        <v>0.72440000000000004</v>
      </c>
      <c r="AG936" s="2">
        <v>0.56979999999999997</v>
      </c>
      <c r="AH936" s="2">
        <v>0.60129999999999995</v>
      </c>
      <c r="AI936" s="2">
        <v>0.56140000000000001</v>
      </c>
      <c r="AJ936" s="2">
        <v>0.45739999999999997</v>
      </c>
      <c r="AK936" s="2">
        <v>0.50639999999999996</v>
      </c>
      <c r="AL936" s="2">
        <v>0.5383</v>
      </c>
      <c r="AM936" s="2">
        <v>0.5585</v>
      </c>
      <c r="AN936" s="2">
        <v>0.59230000000000005</v>
      </c>
      <c r="AO936" s="2">
        <v>0.55159999999999998</v>
      </c>
    </row>
    <row r="937" spans="1:54" x14ac:dyDescent="0.25">
      <c r="A937" t="s">
        <v>170</v>
      </c>
    </row>
    <row r="938" spans="1:54" x14ac:dyDescent="0.25">
      <c r="A938" t="s">
        <v>50</v>
      </c>
      <c r="B938" s="2">
        <v>-0.18099999999999999</v>
      </c>
      <c r="C938" s="2">
        <v>-0.1731</v>
      </c>
      <c r="D938" s="2">
        <v>-0.18959999999999999</v>
      </c>
      <c r="E938" s="2">
        <v>-8.3000000000000001E-3</v>
      </c>
      <c r="F938" s="2">
        <v>0.1603</v>
      </c>
      <c r="G938" s="2">
        <v>1.3299999999999999E-2</v>
      </c>
      <c r="H938" s="2">
        <v>-0.23380000000000001</v>
      </c>
      <c r="I938" s="2">
        <v>-0.35709999999999997</v>
      </c>
      <c r="J938" s="2">
        <v>-0.48120000000000002</v>
      </c>
      <c r="K938" s="2">
        <v>5.62E-2</v>
      </c>
      <c r="L938" s="2">
        <v>-0.191</v>
      </c>
      <c r="M938" s="2">
        <v>-0.30609999999999998</v>
      </c>
      <c r="N938" s="2">
        <v>-0.14549999999999999</v>
      </c>
      <c r="O938" s="2">
        <v>-0.1623</v>
      </c>
      <c r="P938" s="2">
        <v>-0.32840000000000003</v>
      </c>
      <c r="Q938" s="2">
        <v>-0.2853</v>
      </c>
      <c r="R938" s="2">
        <v>-0.12820000000000001</v>
      </c>
      <c r="S938" s="2">
        <v>-0.19819999999999999</v>
      </c>
      <c r="T938" s="2">
        <v>-0.28420000000000001</v>
      </c>
      <c r="U938" s="2">
        <v>-0.2944</v>
      </c>
      <c r="V938" s="2">
        <v>-4.48E-2</v>
      </c>
      <c r="W938" s="2">
        <v>-0.15720000000000001</v>
      </c>
      <c r="X938" s="2">
        <v>-0.21260000000000001</v>
      </c>
      <c r="Y938" s="2">
        <v>-0.14760000000000001</v>
      </c>
      <c r="Z938" s="2">
        <v>-0.2301</v>
      </c>
      <c r="AA938" s="2">
        <v>-0.14660000000000001</v>
      </c>
      <c r="AB938" s="2">
        <v>-0.115</v>
      </c>
      <c r="AC938" s="2">
        <v>-0.20080000000000001</v>
      </c>
      <c r="AD938" s="2">
        <v>-0.28129999999999999</v>
      </c>
      <c r="AE938" s="2">
        <v>-0.20169999999999999</v>
      </c>
      <c r="AF938" s="2">
        <v>-0.47420000000000001</v>
      </c>
      <c r="AG938" s="2">
        <v>-0.26069999999999999</v>
      </c>
      <c r="AH938" s="2">
        <v>-0.2984</v>
      </c>
      <c r="AI938" s="2">
        <v>-0.25009999999999999</v>
      </c>
      <c r="AJ938" s="2">
        <v>1.2E-2</v>
      </c>
      <c r="AK938" s="2">
        <v>-0.14749999999999999</v>
      </c>
      <c r="AL938" s="2">
        <v>-0.17069999999999999</v>
      </c>
      <c r="AM938" s="2">
        <v>-0.23119999999999999</v>
      </c>
      <c r="AN938" s="2">
        <v>-0.28989999999999999</v>
      </c>
      <c r="AO938" s="2">
        <v>-0.33050000000000002</v>
      </c>
    </row>
    <row r="939" spans="1:54" x14ac:dyDescent="0.25">
      <c r="A939" t="s">
        <v>170</v>
      </c>
    </row>
    <row r="940" spans="1:54" x14ac:dyDescent="0.25">
      <c r="A940" s="6" t="str">
        <f>HYPERLINK("#Contents!A1", "Contents")</f>
        <v>Contents</v>
      </c>
    </row>
    <row r="941" spans="1:54" x14ac:dyDescent="0.25">
      <c r="A941" s="7" t="s">
        <v>320</v>
      </c>
      <c r="BB941" s="15" t="str">
        <f>LEFT(A941, FIND(" ", A941) - 2)</f>
        <v>Table_Q15_8</v>
      </c>
    </row>
    <row r="942" spans="1:54" x14ac:dyDescent="0.25">
      <c r="A942" t="s">
        <v>42</v>
      </c>
    </row>
    <row r="943" spans="1:54" x14ac:dyDescent="0.25">
      <c r="A943" t="s">
        <v>170</v>
      </c>
    </row>
    <row r="944" spans="1:54" ht="36.950000000000003" customHeight="1" x14ac:dyDescent="0.25">
      <c r="A944" t="s">
        <v>170</v>
      </c>
      <c r="B944" s="47" t="s">
        <v>7</v>
      </c>
      <c r="C944" s="44" t="s">
        <v>0</v>
      </c>
      <c r="D944" s="49"/>
      <c r="E944" s="44" t="s">
        <v>1</v>
      </c>
      <c r="F944" s="45"/>
      <c r="G944" s="45"/>
      <c r="H944" s="45"/>
      <c r="I944" s="45"/>
      <c r="J944" s="45"/>
      <c r="K944" s="44" t="s">
        <v>2</v>
      </c>
      <c r="L944" s="45"/>
      <c r="M944" s="45"/>
      <c r="N944" s="45"/>
      <c r="O944" s="45"/>
      <c r="P944" s="45"/>
      <c r="Q944" s="45"/>
      <c r="R944" s="45"/>
      <c r="S944" s="44" t="s">
        <v>3</v>
      </c>
      <c r="T944" s="45"/>
      <c r="U944" s="45" t="s">
        <v>3</v>
      </c>
      <c r="V944" s="45"/>
      <c r="W944" s="44" t="s">
        <v>178</v>
      </c>
      <c r="X944" s="45"/>
      <c r="Y944" s="44" t="s">
        <v>4</v>
      </c>
      <c r="Z944" s="45"/>
      <c r="AA944" s="45"/>
      <c r="AB944" s="44" t="s">
        <v>5</v>
      </c>
      <c r="AC944" s="45"/>
      <c r="AD944" s="45"/>
      <c r="AE944" s="45"/>
      <c r="AF944" s="45"/>
      <c r="AG944" s="45"/>
      <c r="AH944" s="44" t="s">
        <v>6</v>
      </c>
      <c r="AI944" s="45"/>
      <c r="AJ944" s="44" t="s">
        <v>179</v>
      </c>
      <c r="AK944" s="45"/>
      <c r="AL944" s="45"/>
      <c r="AM944" s="45"/>
      <c r="AN944" s="45"/>
      <c r="AO944" s="46"/>
    </row>
    <row r="945" spans="1:41" ht="38.25" x14ac:dyDescent="0.25">
      <c r="A945" t="s">
        <v>170</v>
      </c>
      <c r="B945" s="48" t="s">
        <v>7</v>
      </c>
      <c r="C945" s="4" t="s">
        <v>8</v>
      </c>
      <c r="D945" s="4" t="s">
        <v>9</v>
      </c>
      <c r="E945" s="4" t="s">
        <v>10</v>
      </c>
      <c r="F945" s="4" t="s">
        <v>11</v>
      </c>
      <c r="G945" s="4" t="s">
        <v>12</v>
      </c>
      <c r="H945" s="4" t="s">
        <v>13</v>
      </c>
      <c r="I945" s="4" t="s">
        <v>14</v>
      </c>
      <c r="J945" s="4" t="s">
        <v>15</v>
      </c>
      <c r="K945" s="4" t="s">
        <v>16</v>
      </c>
      <c r="L945" s="4" t="s">
        <v>17</v>
      </c>
      <c r="M945" s="4" t="s">
        <v>18</v>
      </c>
      <c r="N945" s="4" t="s">
        <v>19</v>
      </c>
      <c r="O945" s="4" t="s">
        <v>20</v>
      </c>
      <c r="P945" s="4" t="s">
        <v>21</v>
      </c>
      <c r="Q945" s="4" t="s">
        <v>22</v>
      </c>
      <c r="R945" s="4" t="s">
        <v>23</v>
      </c>
      <c r="S945" s="4" t="s">
        <v>24</v>
      </c>
      <c r="T945" s="4" t="s">
        <v>25</v>
      </c>
      <c r="U945" s="4" t="s">
        <v>26</v>
      </c>
      <c r="V945" s="4" t="s">
        <v>27</v>
      </c>
      <c r="W945" s="4" t="s">
        <v>28</v>
      </c>
      <c r="X945" s="4" t="s">
        <v>29</v>
      </c>
      <c r="Y945" s="4" t="s">
        <v>180</v>
      </c>
      <c r="Z945" s="4" t="s">
        <v>181</v>
      </c>
      <c r="AA945" s="4" t="s">
        <v>182</v>
      </c>
      <c r="AB945" s="4" t="s">
        <v>30</v>
      </c>
      <c r="AC945" s="4" t="s">
        <v>31</v>
      </c>
      <c r="AD945" s="4" t="s">
        <v>32</v>
      </c>
      <c r="AE945" s="4" t="s">
        <v>33</v>
      </c>
      <c r="AF945" s="4" t="s">
        <v>34</v>
      </c>
      <c r="AG945" s="4" t="s">
        <v>35</v>
      </c>
      <c r="AH945" s="4" t="s">
        <v>36</v>
      </c>
      <c r="AI945" s="4" t="s">
        <v>37</v>
      </c>
      <c r="AJ945" s="4" t="s">
        <v>30</v>
      </c>
      <c r="AK945" s="4" t="s">
        <v>31</v>
      </c>
      <c r="AL945" s="4" t="s">
        <v>32</v>
      </c>
      <c r="AM945" s="4" t="s">
        <v>33</v>
      </c>
      <c r="AN945" s="4" t="s">
        <v>34</v>
      </c>
      <c r="AO945" s="5" t="s">
        <v>35</v>
      </c>
    </row>
    <row r="946" spans="1:41" x14ac:dyDescent="0.25">
      <c r="A946" t="s">
        <v>38</v>
      </c>
      <c r="B946" s="1">
        <v>2047</v>
      </c>
      <c r="C946" s="1">
        <v>1133</v>
      </c>
      <c r="D946" s="1">
        <v>914</v>
      </c>
      <c r="E946" s="1">
        <v>166</v>
      </c>
      <c r="F946" s="1">
        <v>362</v>
      </c>
      <c r="G946" s="1">
        <v>378</v>
      </c>
      <c r="H946" s="1">
        <v>423</v>
      </c>
      <c r="I946" s="1">
        <v>377</v>
      </c>
      <c r="J946" s="1">
        <v>341</v>
      </c>
      <c r="K946" s="1">
        <v>289</v>
      </c>
      <c r="L946" s="1">
        <v>620</v>
      </c>
      <c r="M946" s="1">
        <v>352</v>
      </c>
      <c r="N946" s="1">
        <v>491</v>
      </c>
      <c r="O946" s="1">
        <v>1752</v>
      </c>
      <c r="P946" s="1">
        <v>155</v>
      </c>
      <c r="Q946" s="1">
        <v>102</v>
      </c>
      <c r="R946" s="1">
        <v>38</v>
      </c>
      <c r="S946" s="1">
        <v>479</v>
      </c>
      <c r="T946" s="1">
        <v>530</v>
      </c>
      <c r="U946" s="1">
        <v>146</v>
      </c>
      <c r="V946" s="1">
        <v>892</v>
      </c>
      <c r="W946" s="1">
        <v>1050</v>
      </c>
      <c r="X946" s="1">
        <v>997</v>
      </c>
      <c r="Y946" s="1">
        <v>648</v>
      </c>
      <c r="Z946" s="1">
        <v>697</v>
      </c>
      <c r="AA946" s="1">
        <v>702</v>
      </c>
      <c r="AB946" s="1">
        <v>625</v>
      </c>
      <c r="AC946" s="1">
        <v>283</v>
      </c>
      <c r="AD946" s="1">
        <v>215</v>
      </c>
      <c r="AE946" s="1">
        <v>123</v>
      </c>
      <c r="AF946" s="1">
        <v>80</v>
      </c>
      <c r="AG946" s="1">
        <v>89</v>
      </c>
      <c r="AH946" s="1">
        <v>615</v>
      </c>
      <c r="AI946" s="1">
        <v>674</v>
      </c>
      <c r="AJ946" s="1">
        <v>408</v>
      </c>
      <c r="AK946" s="1">
        <v>268</v>
      </c>
      <c r="AL946" s="1">
        <v>452</v>
      </c>
      <c r="AM946" s="1">
        <v>142</v>
      </c>
      <c r="AN946" s="1">
        <v>194</v>
      </c>
      <c r="AO946" s="1">
        <v>372</v>
      </c>
    </row>
    <row r="947" spans="1:41" x14ac:dyDescent="0.25">
      <c r="A947" t="s">
        <v>39</v>
      </c>
      <c r="B947" s="1">
        <v>2047</v>
      </c>
      <c r="C947" s="1">
        <v>1058</v>
      </c>
      <c r="D947" s="1">
        <v>989</v>
      </c>
      <c r="E947" s="1">
        <v>214</v>
      </c>
      <c r="F947" s="1">
        <v>347</v>
      </c>
      <c r="G947" s="1">
        <v>334</v>
      </c>
      <c r="H947" s="1">
        <v>343</v>
      </c>
      <c r="I947" s="1">
        <v>328</v>
      </c>
      <c r="J947" s="1">
        <v>481</v>
      </c>
      <c r="K947" s="1">
        <v>266</v>
      </c>
      <c r="L947" s="1">
        <v>654</v>
      </c>
      <c r="M947" s="1">
        <v>330</v>
      </c>
      <c r="N947" s="1">
        <v>475</v>
      </c>
      <c r="O947" s="1">
        <v>1724</v>
      </c>
      <c r="P947" s="1">
        <v>171</v>
      </c>
      <c r="Q947" s="1">
        <v>96</v>
      </c>
      <c r="R947" s="1">
        <v>56</v>
      </c>
      <c r="S947" s="1">
        <v>607</v>
      </c>
      <c r="T947" s="1">
        <v>428</v>
      </c>
      <c r="U947" s="1">
        <v>334</v>
      </c>
      <c r="V947" s="1">
        <v>678</v>
      </c>
      <c r="W947" s="1">
        <v>1167</v>
      </c>
      <c r="X947" s="1">
        <v>880</v>
      </c>
      <c r="Y947" s="1">
        <v>430</v>
      </c>
      <c r="Z947" s="1">
        <v>839</v>
      </c>
      <c r="AA947" s="1">
        <v>778</v>
      </c>
      <c r="AB947" s="1">
        <v>477</v>
      </c>
      <c r="AC947" s="1">
        <v>335</v>
      </c>
      <c r="AD947" s="1">
        <v>202</v>
      </c>
      <c r="AE947" s="1">
        <v>173</v>
      </c>
      <c r="AF947" s="1">
        <v>95</v>
      </c>
      <c r="AG947" s="1">
        <v>133</v>
      </c>
      <c r="AH947" s="1">
        <v>669</v>
      </c>
      <c r="AI947" s="1">
        <v>620</v>
      </c>
      <c r="AJ947" s="1">
        <v>321</v>
      </c>
      <c r="AK947" s="1">
        <v>290</v>
      </c>
      <c r="AL947" s="1">
        <v>476</v>
      </c>
      <c r="AM947" s="1">
        <v>180</v>
      </c>
      <c r="AN947" s="1">
        <v>184</v>
      </c>
      <c r="AO947" s="1">
        <v>411</v>
      </c>
    </row>
    <row r="948" spans="1:41" x14ac:dyDescent="0.25">
      <c r="A948" t="s">
        <v>150</v>
      </c>
      <c r="B948" s="1">
        <v>674</v>
      </c>
      <c r="C948" s="1">
        <v>315</v>
      </c>
      <c r="D948" s="1">
        <v>359</v>
      </c>
      <c r="E948" s="1">
        <v>46</v>
      </c>
      <c r="F948" s="1">
        <v>133</v>
      </c>
      <c r="G948" s="1">
        <v>115</v>
      </c>
      <c r="H948" s="1">
        <v>106</v>
      </c>
      <c r="I948" s="1">
        <v>106</v>
      </c>
      <c r="J948" s="1">
        <v>168</v>
      </c>
      <c r="K948" s="1">
        <v>87</v>
      </c>
      <c r="L948" s="1">
        <v>221</v>
      </c>
      <c r="M948" s="1">
        <v>102</v>
      </c>
      <c r="N948" s="1">
        <v>153</v>
      </c>
      <c r="O948" s="1">
        <v>564</v>
      </c>
      <c r="P948" s="1">
        <v>50</v>
      </c>
      <c r="Q948" s="1">
        <v>38</v>
      </c>
      <c r="R948" s="1">
        <v>23</v>
      </c>
      <c r="S948" s="1">
        <v>149</v>
      </c>
      <c r="T948" s="1">
        <v>136</v>
      </c>
      <c r="U948" s="1">
        <v>118</v>
      </c>
      <c r="V948" s="1">
        <v>271</v>
      </c>
      <c r="W948" s="1">
        <v>440</v>
      </c>
      <c r="X948" s="1">
        <v>234</v>
      </c>
      <c r="Y948" s="1">
        <v>123</v>
      </c>
      <c r="Z948" s="1">
        <v>253</v>
      </c>
      <c r="AA948" s="1">
        <v>298</v>
      </c>
      <c r="AB948" s="1">
        <v>192</v>
      </c>
      <c r="AC948" s="1">
        <v>93</v>
      </c>
      <c r="AD948" s="1">
        <v>58</v>
      </c>
      <c r="AE948" s="1">
        <v>67</v>
      </c>
      <c r="AF948" s="1">
        <v>58</v>
      </c>
      <c r="AG948" s="1">
        <v>56</v>
      </c>
      <c r="AH948" s="1">
        <v>229</v>
      </c>
      <c r="AI948" s="1">
        <v>244</v>
      </c>
      <c r="AJ948" s="1">
        <v>115</v>
      </c>
      <c r="AK948" s="1">
        <v>86</v>
      </c>
      <c r="AL948" s="1">
        <v>142</v>
      </c>
      <c r="AM948" s="1">
        <v>78</v>
      </c>
      <c r="AN948" s="1">
        <v>82</v>
      </c>
      <c r="AO948" s="1">
        <v>136</v>
      </c>
    </row>
    <row r="949" spans="1:41" x14ac:dyDescent="0.25">
      <c r="A949" t="s">
        <v>170</v>
      </c>
      <c r="B949" s="2">
        <v>0.32940000000000003</v>
      </c>
      <c r="C949" s="2">
        <v>0.2979</v>
      </c>
      <c r="D949" s="2">
        <v>0.36320000000000002</v>
      </c>
      <c r="E949" s="2">
        <v>0.2157</v>
      </c>
      <c r="F949" s="2">
        <v>0.38479999999999998</v>
      </c>
      <c r="G949" s="2">
        <v>0.34470000000000001</v>
      </c>
      <c r="H949" s="2">
        <v>0.31059999999999999</v>
      </c>
      <c r="I949" s="2">
        <v>0.32169999999999999</v>
      </c>
      <c r="J949" s="2">
        <v>0.3483</v>
      </c>
      <c r="K949" s="2">
        <v>0.32779999999999998</v>
      </c>
      <c r="L949" s="2">
        <v>0.33760000000000001</v>
      </c>
      <c r="M949" s="2">
        <v>0.31030000000000002</v>
      </c>
      <c r="N949" s="2">
        <v>0.3231</v>
      </c>
      <c r="O949" s="2">
        <v>0.32690000000000002</v>
      </c>
      <c r="P949" s="2">
        <v>0.29520000000000002</v>
      </c>
      <c r="Q949" s="2">
        <v>0.39190000000000003</v>
      </c>
      <c r="R949" s="2">
        <v>0.40629999999999999</v>
      </c>
      <c r="S949" s="2">
        <v>0.24629999999999999</v>
      </c>
      <c r="T949" s="2">
        <v>0.31879999999999997</v>
      </c>
      <c r="U949" s="2">
        <v>0.35170000000000001</v>
      </c>
      <c r="V949" s="2">
        <v>0.39950000000000002</v>
      </c>
      <c r="W949" s="2">
        <v>0.37719999999999998</v>
      </c>
      <c r="X949" s="2">
        <v>0.26619999999999999</v>
      </c>
      <c r="Y949" s="2">
        <v>0.28620000000000001</v>
      </c>
      <c r="Z949" s="2">
        <v>0.3019</v>
      </c>
      <c r="AA949" s="2">
        <v>0.38300000000000001</v>
      </c>
      <c r="AB949" s="2">
        <v>0.4032</v>
      </c>
      <c r="AC949" s="2">
        <v>0.27600000000000002</v>
      </c>
      <c r="AD949" s="2">
        <v>0.28560000000000002</v>
      </c>
      <c r="AE949" s="2">
        <v>0.38879999999999998</v>
      </c>
      <c r="AF949" s="2">
        <v>0.60840000000000005</v>
      </c>
      <c r="AG949" s="2">
        <v>0.42349999999999999</v>
      </c>
      <c r="AH949" s="2">
        <v>0.34260000000000002</v>
      </c>
      <c r="AI949" s="2">
        <v>0.39369999999999999</v>
      </c>
      <c r="AJ949" s="2">
        <v>0.3599</v>
      </c>
      <c r="AK949" s="2">
        <v>0.29720000000000002</v>
      </c>
      <c r="AL949" s="2">
        <v>0.29780000000000001</v>
      </c>
      <c r="AM949" s="2">
        <v>0.43669999999999998</v>
      </c>
      <c r="AN949" s="2">
        <v>0.4461</v>
      </c>
      <c r="AO949" s="2">
        <v>0.3301</v>
      </c>
    </row>
    <row r="950" spans="1:41" x14ac:dyDescent="0.25">
      <c r="A950" t="s">
        <v>151</v>
      </c>
      <c r="B950" s="1">
        <v>674</v>
      </c>
      <c r="C950" s="1">
        <v>352</v>
      </c>
      <c r="D950" s="1">
        <v>322</v>
      </c>
      <c r="E950" s="1">
        <v>61</v>
      </c>
      <c r="F950" s="1">
        <v>110</v>
      </c>
      <c r="G950" s="1">
        <v>110</v>
      </c>
      <c r="H950" s="1">
        <v>110</v>
      </c>
      <c r="I950" s="1">
        <v>121</v>
      </c>
      <c r="J950" s="1">
        <v>161</v>
      </c>
      <c r="K950" s="1">
        <v>92</v>
      </c>
      <c r="L950" s="1">
        <v>217</v>
      </c>
      <c r="M950" s="1">
        <v>117</v>
      </c>
      <c r="N950" s="1">
        <v>139</v>
      </c>
      <c r="O950" s="1">
        <v>565</v>
      </c>
      <c r="P950" s="1">
        <v>68</v>
      </c>
      <c r="Q950" s="1">
        <v>27</v>
      </c>
      <c r="R950" s="1">
        <v>14</v>
      </c>
      <c r="S950" s="1">
        <v>184</v>
      </c>
      <c r="T950" s="1">
        <v>147</v>
      </c>
      <c r="U950" s="1">
        <v>100</v>
      </c>
      <c r="V950" s="1">
        <v>243</v>
      </c>
      <c r="W950" s="1">
        <v>378</v>
      </c>
      <c r="X950" s="1">
        <v>296</v>
      </c>
      <c r="Y950" s="1">
        <v>128</v>
      </c>
      <c r="Z950" s="1">
        <v>291</v>
      </c>
      <c r="AA950" s="1">
        <v>254</v>
      </c>
      <c r="AB950" s="1">
        <v>170</v>
      </c>
      <c r="AC950" s="1">
        <v>130</v>
      </c>
      <c r="AD950" s="1">
        <v>66</v>
      </c>
      <c r="AE950" s="1">
        <v>65</v>
      </c>
      <c r="AF950" s="1">
        <v>16</v>
      </c>
      <c r="AG950" s="1">
        <v>35</v>
      </c>
      <c r="AH950" s="1">
        <v>217</v>
      </c>
      <c r="AI950" s="1">
        <v>218</v>
      </c>
      <c r="AJ950" s="1">
        <v>126</v>
      </c>
      <c r="AK950" s="1">
        <v>114</v>
      </c>
      <c r="AL950" s="1">
        <v>158</v>
      </c>
      <c r="AM950" s="1">
        <v>58</v>
      </c>
      <c r="AN950" s="1">
        <v>56</v>
      </c>
      <c r="AO950" s="1">
        <v>117</v>
      </c>
    </row>
    <row r="951" spans="1:41" x14ac:dyDescent="0.25">
      <c r="A951" t="s">
        <v>170</v>
      </c>
      <c r="B951" s="2">
        <v>0.32919999999999999</v>
      </c>
      <c r="C951" s="2">
        <v>0.33279999999999998</v>
      </c>
      <c r="D951" s="2">
        <v>0.32529999999999998</v>
      </c>
      <c r="E951" s="2">
        <v>0.2828</v>
      </c>
      <c r="F951" s="2">
        <v>0.31819999999999998</v>
      </c>
      <c r="G951" s="2">
        <v>0.3301</v>
      </c>
      <c r="H951" s="2">
        <v>0.32150000000000001</v>
      </c>
      <c r="I951" s="2">
        <v>0.37040000000000001</v>
      </c>
      <c r="J951" s="2">
        <v>0.33439999999999998</v>
      </c>
      <c r="K951" s="2">
        <v>0.34749999999999998</v>
      </c>
      <c r="L951" s="2">
        <v>0.33169999999999999</v>
      </c>
      <c r="M951" s="2">
        <v>0.35589999999999999</v>
      </c>
      <c r="N951" s="2">
        <v>0.2918</v>
      </c>
      <c r="O951" s="2">
        <v>0.32779999999999998</v>
      </c>
      <c r="P951" s="2">
        <v>0.39660000000000001</v>
      </c>
      <c r="Q951" s="2">
        <v>0.28199999999999997</v>
      </c>
      <c r="R951" s="2">
        <v>0.24629999999999999</v>
      </c>
      <c r="S951" s="2">
        <v>0.30349999999999999</v>
      </c>
      <c r="T951" s="2">
        <v>0.34250000000000003</v>
      </c>
      <c r="U951" s="2">
        <v>0.30059999999999998</v>
      </c>
      <c r="V951" s="2">
        <v>0.35780000000000001</v>
      </c>
      <c r="W951" s="2">
        <v>0.32369999999999999</v>
      </c>
      <c r="X951" s="2">
        <v>0.33639999999999998</v>
      </c>
      <c r="Y951" s="2">
        <v>0.29820000000000002</v>
      </c>
      <c r="Z951" s="2">
        <v>0.34689999999999999</v>
      </c>
      <c r="AA951" s="2">
        <v>0.3271</v>
      </c>
      <c r="AB951" s="2">
        <v>0.35749999999999998</v>
      </c>
      <c r="AC951" s="2">
        <v>0.38640000000000002</v>
      </c>
      <c r="AD951" s="2">
        <v>0.3281</v>
      </c>
      <c r="AE951" s="2">
        <v>0.37709999999999999</v>
      </c>
      <c r="AF951" s="2">
        <v>0.17199999999999999</v>
      </c>
      <c r="AG951" s="2">
        <v>0.26369999999999999</v>
      </c>
      <c r="AH951" s="2">
        <v>0.32400000000000001</v>
      </c>
      <c r="AI951" s="2">
        <v>0.35160000000000002</v>
      </c>
      <c r="AJ951" s="2">
        <v>0.39360000000000001</v>
      </c>
      <c r="AK951" s="2">
        <v>0.39290000000000003</v>
      </c>
      <c r="AL951" s="2">
        <v>0.33300000000000002</v>
      </c>
      <c r="AM951" s="2">
        <v>0.3251</v>
      </c>
      <c r="AN951" s="2">
        <v>0.30409999999999998</v>
      </c>
      <c r="AO951" s="2">
        <v>0.2843</v>
      </c>
    </row>
    <row r="952" spans="1:41" x14ac:dyDescent="0.25">
      <c r="A952" t="s">
        <v>152</v>
      </c>
      <c r="B952" s="1">
        <v>243</v>
      </c>
      <c r="C952" s="1">
        <v>106</v>
      </c>
      <c r="D952" s="1">
        <v>137</v>
      </c>
      <c r="E952" s="1">
        <v>39</v>
      </c>
      <c r="F952" s="1">
        <v>45</v>
      </c>
      <c r="G952" s="1">
        <v>32</v>
      </c>
      <c r="H952" s="1">
        <v>32</v>
      </c>
      <c r="I952" s="1">
        <v>31</v>
      </c>
      <c r="J952" s="1">
        <v>63</v>
      </c>
      <c r="K952" s="1">
        <v>44</v>
      </c>
      <c r="L952" s="1">
        <v>74</v>
      </c>
      <c r="M952" s="1">
        <v>26</v>
      </c>
      <c r="N952" s="1">
        <v>56</v>
      </c>
      <c r="O952" s="1">
        <v>201</v>
      </c>
      <c r="P952" s="1">
        <v>22</v>
      </c>
      <c r="Q952" s="1">
        <v>7</v>
      </c>
      <c r="R952" s="1">
        <v>13</v>
      </c>
      <c r="S952" s="1">
        <v>78</v>
      </c>
      <c r="T952" s="1">
        <v>54</v>
      </c>
      <c r="U952" s="1">
        <v>45</v>
      </c>
      <c r="V952" s="1">
        <v>66</v>
      </c>
      <c r="W952" s="1">
        <v>138</v>
      </c>
      <c r="X952" s="1">
        <v>105</v>
      </c>
      <c r="Y952" s="1">
        <v>52</v>
      </c>
      <c r="Z952" s="1">
        <v>115</v>
      </c>
      <c r="AA952" s="1">
        <v>76</v>
      </c>
      <c r="AB952" s="1">
        <v>37</v>
      </c>
      <c r="AC952" s="1">
        <v>46</v>
      </c>
      <c r="AD952" s="1">
        <v>41</v>
      </c>
      <c r="AE952" s="1">
        <v>16</v>
      </c>
      <c r="AF952" s="1">
        <v>9</v>
      </c>
      <c r="AG952" s="1">
        <v>22</v>
      </c>
      <c r="AH952" s="1">
        <v>95</v>
      </c>
      <c r="AI952" s="1">
        <v>51</v>
      </c>
      <c r="AJ952" s="1">
        <v>30</v>
      </c>
      <c r="AK952" s="1">
        <v>32</v>
      </c>
      <c r="AL952" s="1">
        <v>80</v>
      </c>
      <c r="AM952" s="1">
        <v>16</v>
      </c>
      <c r="AN952" s="1">
        <v>20</v>
      </c>
      <c r="AO952" s="1">
        <v>45</v>
      </c>
    </row>
    <row r="953" spans="1:41" x14ac:dyDescent="0.25">
      <c r="A953" t="s">
        <v>170</v>
      </c>
      <c r="B953" s="2">
        <v>0.11849999999999999</v>
      </c>
      <c r="C953" s="2">
        <v>9.9900000000000003E-2</v>
      </c>
      <c r="D953" s="2">
        <v>0.1384</v>
      </c>
      <c r="E953" s="2">
        <v>0.182</v>
      </c>
      <c r="F953" s="2">
        <v>0.12920000000000001</v>
      </c>
      <c r="G953" s="2">
        <v>9.6500000000000002E-2</v>
      </c>
      <c r="H953" s="2">
        <v>9.3299999999999994E-2</v>
      </c>
      <c r="I953" s="2">
        <v>9.5000000000000001E-2</v>
      </c>
      <c r="J953" s="2">
        <v>0.1318</v>
      </c>
      <c r="K953" s="2">
        <v>0.16639999999999999</v>
      </c>
      <c r="L953" s="2">
        <v>0.1133</v>
      </c>
      <c r="M953" s="2">
        <v>7.9899999999999999E-2</v>
      </c>
      <c r="N953" s="2">
        <v>0.1182</v>
      </c>
      <c r="O953" s="2">
        <v>0.11650000000000001</v>
      </c>
      <c r="P953" s="2">
        <v>0.1303</v>
      </c>
      <c r="Q953" s="2">
        <v>7.1199999999999999E-2</v>
      </c>
      <c r="R953" s="2">
        <v>0.22739999999999999</v>
      </c>
      <c r="S953" s="2">
        <v>0.1285</v>
      </c>
      <c r="T953" s="2">
        <v>0.12529999999999999</v>
      </c>
      <c r="U953" s="2">
        <v>0.1343</v>
      </c>
      <c r="V953" s="2">
        <v>9.7600000000000006E-2</v>
      </c>
      <c r="W953" s="2">
        <v>0.1179</v>
      </c>
      <c r="X953" s="2">
        <v>0.11940000000000001</v>
      </c>
      <c r="Y953" s="2">
        <v>0.12039999999999999</v>
      </c>
      <c r="Z953" s="2">
        <v>0.13730000000000001</v>
      </c>
      <c r="AA953" s="2">
        <v>9.7299999999999998E-2</v>
      </c>
      <c r="AB953" s="2">
        <v>7.8299999999999995E-2</v>
      </c>
      <c r="AC953" s="2">
        <v>0.13739999999999999</v>
      </c>
      <c r="AD953" s="2">
        <v>0.20100000000000001</v>
      </c>
      <c r="AE953" s="2">
        <v>9.35E-2</v>
      </c>
      <c r="AF953" s="2">
        <v>9.01E-2</v>
      </c>
      <c r="AG953" s="2">
        <v>0.16850000000000001</v>
      </c>
      <c r="AH953" s="2">
        <v>0.14130000000000001</v>
      </c>
      <c r="AI953" s="2">
        <v>8.2699999999999996E-2</v>
      </c>
      <c r="AJ953" s="2">
        <v>9.3700000000000006E-2</v>
      </c>
      <c r="AK953" s="2">
        <v>0.11219999999999999</v>
      </c>
      <c r="AL953" s="2">
        <v>0.1691</v>
      </c>
      <c r="AM953" s="2">
        <v>8.6499999999999994E-2</v>
      </c>
      <c r="AN953" s="2">
        <v>0.10929999999999999</v>
      </c>
      <c r="AO953" s="2">
        <v>0.1082</v>
      </c>
    </row>
    <row r="954" spans="1:41" x14ac:dyDescent="0.25">
      <c r="A954" t="s">
        <v>153</v>
      </c>
      <c r="B954" s="1">
        <v>151</v>
      </c>
      <c r="C954" s="1">
        <v>73</v>
      </c>
      <c r="D954" s="1">
        <v>78</v>
      </c>
      <c r="E954" s="1">
        <v>27</v>
      </c>
      <c r="F954" s="1">
        <v>20</v>
      </c>
      <c r="G954" s="1">
        <v>21</v>
      </c>
      <c r="H954" s="1">
        <v>25</v>
      </c>
      <c r="I954" s="1">
        <v>20</v>
      </c>
      <c r="J954" s="1">
        <v>38</v>
      </c>
      <c r="K954" s="1">
        <v>17</v>
      </c>
      <c r="L954" s="1">
        <v>48</v>
      </c>
      <c r="M954" s="1">
        <v>32</v>
      </c>
      <c r="N954" s="1">
        <v>41</v>
      </c>
      <c r="O954" s="1">
        <v>139</v>
      </c>
      <c r="P954" s="1">
        <v>6</v>
      </c>
      <c r="Q954" s="1">
        <v>5</v>
      </c>
      <c r="R954" s="1">
        <v>2</v>
      </c>
      <c r="S954" s="1">
        <v>55</v>
      </c>
      <c r="T954" s="1">
        <v>28</v>
      </c>
      <c r="U954" s="1">
        <v>30</v>
      </c>
      <c r="V954" s="1">
        <v>38</v>
      </c>
      <c r="W954" s="1">
        <v>88</v>
      </c>
      <c r="X954" s="1">
        <v>63</v>
      </c>
      <c r="Y954" s="1">
        <v>38</v>
      </c>
      <c r="Z954" s="1">
        <v>55</v>
      </c>
      <c r="AA954" s="1">
        <v>58</v>
      </c>
      <c r="AB954" s="1">
        <v>28</v>
      </c>
      <c r="AC954" s="1">
        <v>31</v>
      </c>
      <c r="AD954" s="1">
        <v>15</v>
      </c>
      <c r="AE954" s="1">
        <v>5</v>
      </c>
      <c r="AF954" s="1">
        <v>8</v>
      </c>
      <c r="AG954" s="1">
        <v>5</v>
      </c>
      <c r="AH954" s="1">
        <v>58</v>
      </c>
      <c r="AI954" s="1">
        <v>34</v>
      </c>
      <c r="AJ954" s="1">
        <v>21</v>
      </c>
      <c r="AK954" s="1">
        <v>18</v>
      </c>
      <c r="AL954" s="1">
        <v>47</v>
      </c>
      <c r="AM954" s="1">
        <v>8</v>
      </c>
      <c r="AN954" s="1">
        <v>10</v>
      </c>
      <c r="AO954" s="1">
        <v>24</v>
      </c>
    </row>
    <row r="955" spans="1:41" x14ac:dyDescent="0.25">
      <c r="A955" t="s">
        <v>170</v>
      </c>
      <c r="B955" s="2">
        <v>7.3899999999999993E-2</v>
      </c>
      <c r="C955" s="2">
        <v>6.93E-2</v>
      </c>
      <c r="D955" s="2">
        <v>7.8899999999999998E-2</v>
      </c>
      <c r="E955" s="2">
        <v>0.12479999999999999</v>
      </c>
      <c r="F955" s="2">
        <v>5.7599999999999998E-2</v>
      </c>
      <c r="G955" s="2">
        <v>6.3799999999999996E-2</v>
      </c>
      <c r="H955" s="2">
        <v>7.3099999999999998E-2</v>
      </c>
      <c r="I955" s="2">
        <v>6.2100000000000002E-2</v>
      </c>
      <c r="J955" s="2">
        <v>7.8700000000000006E-2</v>
      </c>
      <c r="K955" s="2">
        <v>6.5100000000000005E-2</v>
      </c>
      <c r="L955" s="2">
        <v>7.3599999999999999E-2</v>
      </c>
      <c r="M955" s="2">
        <v>9.7100000000000006E-2</v>
      </c>
      <c r="N955" s="2">
        <v>8.6699999999999999E-2</v>
      </c>
      <c r="O955" s="2">
        <v>8.0399999999999999E-2</v>
      </c>
      <c r="P955" s="2">
        <v>3.3099999999999997E-2</v>
      </c>
      <c r="Q955" s="2">
        <v>5.4100000000000002E-2</v>
      </c>
      <c r="R955" s="2">
        <v>3.4000000000000002E-2</v>
      </c>
      <c r="S955" s="2">
        <v>9.1300000000000006E-2</v>
      </c>
      <c r="T955" s="2">
        <v>6.59E-2</v>
      </c>
      <c r="U955" s="2">
        <v>8.9099999999999999E-2</v>
      </c>
      <c r="V955" s="2">
        <v>5.6099999999999997E-2</v>
      </c>
      <c r="W955" s="2">
        <v>7.5499999999999998E-2</v>
      </c>
      <c r="X955" s="2">
        <v>7.1900000000000006E-2</v>
      </c>
      <c r="Y955" s="2">
        <v>8.9399999999999993E-2</v>
      </c>
      <c r="Z955" s="2">
        <v>6.5000000000000002E-2</v>
      </c>
      <c r="AA955" s="2">
        <v>7.4999999999999997E-2</v>
      </c>
      <c r="AB955" s="2">
        <v>5.8099999999999999E-2</v>
      </c>
      <c r="AC955" s="2">
        <v>9.1499999999999998E-2</v>
      </c>
      <c r="AD955" s="2">
        <v>7.17E-2</v>
      </c>
      <c r="AE955" s="2">
        <v>2.98E-2</v>
      </c>
      <c r="AF955" s="2">
        <v>8.72E-2</v>
      </c>
      <c r="AG955" s="2">
        <v>3.5999999999999997E-2</v>
      </c>
      <c r="AH955" s="2">
        <v>8.6300000000000002E-2</v>
      </c>
      <c r="AI955" s="2">
        <v>5.4300000000000001E-2</v>
      </c>
      <c r="AJ955" s="2">
        <v>6.6699999999999995E-2</v>
      </c>
      <c r="AK955" s="2">
        <v>6.3E-2</v>
      </c>
      <c r="AL955" s="2">
        <v>9.8900000000000002E-2</v>
      </c>
      <c r="AM955" s="2">
        <v>4.7300000000000002E-2</v>
      </c>
      <c r="AN955" s="2">
        <v>5.3400000000000003E-2</v>
      </c>
      <c r="AO955" s="2">
        <v>5.7799999999999997E-2</v>
      </c>
    </row>
    <row r="956" spans="1:41" x14ac:dyDescent="0.25">
      <c r="A956" t="s">
        <v>47</v>
      </c>
      <c r="B956" s="1">
        <v>305</v>
      </c>
      <c r="C956" s="1">
        <v>212</v>
      </c>
      <c r="D956" s="1">
        <v>93</v>
      </c>
      <c r="E956" s="1">
        <v>42</v>
      </c>
      <c r="F956" s="1">
        <v>38</v>
      </c>
      <c r="G956" s="1">
        <v>55</v>
      </c>
      <c r="H956" s="1">
        <v>69</v>
      </c>
      <c r="I956" s="1">
        <v>49</v>
      </c>
      <c r="J956" s="1">
        <v>51</v>
      </c>
      <c r="K956" s="1">
        <v>25</v>
      </c>
      <c r="L956" s="1">
        <v>94</v>
      </c>
      <c r="M956" s="1">
        <v>52</v>
      </c>
      <c r="N956" s="1">
        <v>86</v>
      </c>
      <c r="O956" s="1">
        <v>256</v>
      </c>
      <c r="P956" s="1">
        <v>25</v>
      </c>
      <c r="Q956" s="1">
        <v>19</v>
      </c>
      <c r="R956" s="1">
        <v>5</v>
      </c>
      <c r="S956" s="1">
        <v>140</v>
      </c>
      <c r="T956" s="1">
        <v>63</v>
      </c>
      <c r="U956" s="1">
        <v>42</v>
      </c>
      <c r="V956" s="1">
        <v>60</v>
      </c>
      <c r="W956" s="1">
        <v>123</v>
      </c>
      <c r="X956" s="1">
        <v>181</v>
      </c>
      <c r="Y956" s="1">
        <v>88</v>
      </c>
      <c r="Z956" s="1">
        <v>125</v>
      </c>
      <c r="AA956" s="1">
        <v>91</v>
      </c>
      <c r="AB956" s="1">
        <v>49</v>
      </c>
      <c r="AC956" s="1">
        <v>36</v>
      </c>
      <c r="AD956" s="1">
        <v>23</v>
      </c>
      <c r="AE956" s="1">
        <v>19</v>
      </c>
      <c r="AF956" s="1">
        <v>4</v>
      </c>
      <c r="AG956" s="1">
        <v>14</v>
      </c>
      <c r="AH956" s="1">
        <v>71</v>
      </c>
      <c r="AI956" s="1">
        <v>73</v>
      </c>
      <c r="AJ956" s="1">
        <v>28</v>
      </c>
      <c r="AK956" s="1">
        <v>39</v>
      </c>
      <c r="AL956" s="1">
        <v>48</v>
      </c>
      <c r="AM956" s="1">
        <v>19</v>
      </c>
      <c r="AN956" s="1">
        <v>16</v>
      </c>
      <c r="AO956" s="1">
        <v>90</v>
      </c>
    </row>
    <row r="957" spans="1:41" x14ac:dyDescent="0.25">
      <c r="A957" t="s">
        <v>170</v>
      </c>
      <c r="B957" s="2">
        <v>0.1489</v>
      </c>
      <c r="C957" s="2">
        <v>0.2001</v>
      </c>
      <c r="D957" s="2">
        <v>9.4200000000000006E-2</v>
      </c>
      <c r="E957" s="2">
        <v>0.1948</v>
      </c>
      <c r="F957" s="2">
        <v>0.11020000000000001</v>
      </c>
      <c r="G957" s="2">
        <v>0.1648</v>
      </c>
      <c r="H957" s="2">
        <v>0.2014</v>
      </c>
      <c r="I957" s="2">
        <v>0.15079999999999999</v>
      </c>
      <c r="J957" s="2">
        <v>0.1067</v>
      </c>
      <c r="K957" s="2">
        <v>9.3200000000000005E-2</v>
      </c>
      <c r="L957" s="2">
        <v>0.14380000000000001</v>
      </c>
      <c r="M957" s="2">
        <v>0.15679999999999999</v>
      </c>
      <c r="N957" s="2">
        <v>0.1802</v>
      </c>
      <c r="O957" s="2">
        <v>0.14849999999999999</v>
      </c>
      <c r="P957" s="2">
        <v>0.14480000000000001</v>
      </c>
      <c r="Q957" s="2">
        <v>0.20080000000000001</v>
      </c>
      <c r="R957" s="2">
        <v>8.5999999999999993E-2</v>
      </c>
      <c r="S957" s="2">
        <v>0.23039999999999999</v>
      </c>
      <c r="T957" s="2">
        <v>0.1474</v>
      </c>
      <c r="U957" s="2">
        <v>0.12429999999999999</v>
      </c>
      <c r="V957" s="2">
        <v>8.9099999999999999E-2</v>
      </c>
      <c r="W957" s="2">
        <v>0.10580000000000001</v>
      </c>
      <c r="X957" s="2">
        <v>0.20610000000000001</v>
      </c>
      <c r="Y957" s="2">
        <v>0.20569999999999999</v>
      </c>
      <c r="Z957" s="2">
        <v>0.1489</v>
      </c>
      <c r="AA957" s="2">
        <v>0.1176</v>
      </c>
      <c r="AB957" s="2">
        <v>0.10290000000000001</v>
      </c>
      <c r="AC957" s="2">
        <v>0.1087</v>
      </c>
      <c r="AD957" s="2">
        <v>0.1135</v>
      </c>
      <c r="AE957" s="2">
        <v>0.1108</v>
      </c>
      <c r="AF957" s="2">
        <v>4.2299999999999997E-2</v>
      </c>
      <c r="AG957" s="2">
        <v>0.10829999999999999</v>
      </c>
      <c r="AH957" s="2">
        <v>0.10580000000000001</v>
      </c>
      <c r="AI957" s="2">
        <v>0.1177</v>
      </c>
      <c r="AJ957" s="2">
        <v>8.6099999999999996E-2</v>
      </c>
      <c r="AK957" s="2">
        <v>0.13469999999999999</v>
      </c>
      <c r="AL957" s="2">
        <v>0.1013</v>
      </c>
      <c r="AM957" s="2">
        <v>0.10440000000000001</v>
      </c>
      <c r="AN957" s="2">
        <v>8.7099999999999997E-2</v>
      </c>
      <c r="AO957" s="2">
        <v>0.21959999999999999</v>
      </c>
    </row>
    <row r="958" spans="1:41" x14ac:dyDescent="0.25">
      <c r="A958" t="s">
        <v>154</v>
      </c>
      <c r="B958" s="1">
        <v>1348</v>
      </c>
      <c r="C958" s="1">
        <v>667</v>
      </c>
      <c r="D958" s="1">
        <v>681</v>
      </c>
      <c r="E958" s="1">
        <v>107</v>
      </c>
      <c r="F958" s="1">
        <v>244</v>
      </c>
      <c r="G958" s="1">
        <v>226</v>
      </c>
      <c r="H958" s="1">
        <v>217</v>
      </c>
      <c r="I958" s="1">
        <v>227</v>
      </c>
      <c r="J958" s="1">
        <v>329</v>
      </c>
      <c r="K958" s="1">
        <v>180</v>
      </c>
      <c r="L958" s="1">
        <v>438</v>
      </c>
      <c r="M958" s="1">
        <v>220</v>
      </c>
      <c r="N958" s="1">
        <v>292</v>
      </c>
      <c r="O958" s="1">
        <v>1129</v>
      </c>
      <c r="P958" s="1">
        <v>118</v>
      </c>
      <c r="Q958" s="1">
        <v>65</v>
      </c>
      <c r="R958" s="1">
        <v>36</v>
      </c>
      <c r="S958" s="1">
        <v>334</v>
      </c>
      <c r="T958" s="1">
        <v>283</v>
      </c>
      <c r="U958" s="1">
        <v>218</v>
      </c>
      <c r="V958" s="1">
        <v>514</v>
      </c>
      <c r="W958" s="1">
        <v>818</v>
      </c>
      <c r="X958" s="1">
        <v>530</v>
      </c>
      <c r="Y958" s="1">
        <v>251</v>
      </c>
      <c r="Z958" s="1">
        <v>545</v>
      </c>
      <c r="AA958" s="1">
        <v>552</v>
      </c>
      <c r="AB958" s="1">
        <v>363</v>
      </c>
      <c r="AC958" s="1">
        <v>222</v>
      </c>
      <c r="AD958" s="1">
        <v>124</v>
      </c>
      <c r="AE958" s="1">
        <v>132</v>
      </c>
      <c r="AF958" s="1">
        <v>74</v>
      </c>
      <c r="AG958" s="1">
        <v>91</v>
      </c>
      <c r="AH958" s="1">
        <v>446</v>
      </c>
      <c r="AI958" s="1">
        <v>462</v>
      </c>
      <c r="AJ958" s="1">
        <v>241</v>
      </c>
      <c r="AK958" s="1">
        <v>200</v>
      </c>
      <c r="AL958" s="1">
        <v>300</v>
      </c>
      <c r="AM958" s="1">
        <v>137</v>
      </c>
      <c r="AN958" s="1">
        <v>138</v>
      </c>
      <c r="AO958" s="1">
        <v>253</v>
      </c>
    </row>
    <row r="959" spans="1:41" x14ac:dyDescent="0.25">
      <c r="A959" t="s">
        <v>170</v>
      </c>
      <c r="B959" s="2">
        <v>0.65859999999999996</v>
      </c>
      <c r="C959" s="2">
        <v>0.63070000000000004</v>
      </c>
      <c r="D959" s="2">
        <v>0.68840000000000001</v>
      </c>
      <c r="E959" s="2">
        <v>0.49840000000000001</v>
      </c>
      <c r="F959" s="2">
        <v>0.70299999999999996</v>
      </c>
      <c r="G959" s="2">
        <v>0.67490000000000006</v>
      </c>
      <c r="H959" s="2">
        <v>0.6321</v>
      </c>
      <c r="I959" s="2">
        <v>0.69199999999999995</v>
      </c>
      <c r="J959" s="2">
        <v>0.68269999999999997</v>
      </c>
      <c r="K959" s="2">
        <v>0.67530000000000001</v>
      </c>
      <c r="L959" s="2">
        <v>0.66930000000000001</v>
      </c>
      <c r="M959" s="2">
        <v>0.66620000000000001</v>
      </c>
      <c r="N959" s="2">
        <v>0.6149</v>
      </c>
      <c r="O959" s="2">
        <v>0.65459999999999996</v>
      </c>
      <c r="P959" s="2">
        <v>0.69169999999999998</v>
      </c>
      <c r="Q959" s="2">
        <v>0.67390000000000005</v>
      </c>
      <c r="R959" s="2">
        <v>0.65259999999999996</v>
      </c>
      <c r="S959" s="2">
        <v>0.54979999999999996</v>
      </c>
      <c r="T959" s="2">
        <v>0.66139999999999999</v>
      </c>
      <c r="U959" s="2">
        <v>0.65229999999999999</v>
      </c>
      <c r="V959" s="2">
        <v>0.75729999999999997</v>
      </c>
      <c r="W959" s="2">
        <v>0.70089999999999997</v>
      </c>
      <c r="X959" s="2">
        <v>0.60260000000000002</v>
      </c>
      <c r="Y959" s="2">
        <v>0.58440000000000003</v>
      </c>
      <c r="Z959" s="2">
        <v>0.64880000000000004</v>
      </c>
      <c r="AA959" s="2">
        <v>0.71009999999999995</v>
      </c>
      <c r="AB959" s="2">
        <v>0.76070000000000004</v>
      </c>
      <c r="AC959" s="2">
        <v>0.66239999999999999</v>
      </c>
      <c r="AD959" s="2">
        <v>0.61370000000000002</v>
      </c>
      <c r="AE959" s="2">
        <v>0.76590000000000003</v>
      </c>
      <c r="AF959" s="2">
        <v>0.78039999999999998</v>
      </c>
      <c r="AG959" s="2">
        <v>0.68720000000000003</v>
      </c>
      <c r="AH959" s="2">
        <v>0.66659999999999997</v>
      </c>
      <c r="AI959" s="2">
        <v>0.74529999999999996</v>
      </c>
      <c r="AJ959" s="2">
        <v>0.75349999999999995</v>
      </c>
      <c r="AK959" s="2">
        <v>0.69010000000000005</v>
      </c>
      <c r="AL959" s="2">
        <v>0.63070000000000004</v>
      </c>
      <c r="AM959" s="2">
        <v>0.76180000000000003</v>
      </c>
      <c r="AN959" s="2">
        <v>0.75019999999999998</v>
      </c>
      <c r="AO959" s="2">
        <v>0.61439999999999995</v>
      </c>
    </row>
    <row r="960" spans="1:41" x14ac:dyDescent="0.25">
      <c r="A960" t="s">
        <v>155</v>
      </c>
      <c r="B960" s="1">
        <v>394</v>
      </c>
      <c r="C960" s="1">
        <v>179</v>
      </c>
      <c r="D960" s="1">
        <v>215</v>
      </c>
      <c r="E960" s="1">
        <v>66</v>
      </c>
      <c r="F960" s="1">
        <v>65</v>
      </c>
      <c r="G960" s="1">
        <v>54</v>
      </c>
      <c r="H960" s="1">
        <v>57</v>
      </c>
      <c r="I960" s="1">
        <v>52</v>
      </c>
      <c r="J960" s="1">
        <v>101</v>
      </c>
      <c r="K960" s="1">
        <v>62</v>
      </c>
      <c r="L960" s="1">
        <v>122</v>
      </c>
      <c r="M960" s="1">
        <v>58</v>
      </c>
      <c r="N960" s="1">
        <v>97</v>
      </c>
      <c r="O960" s="1">
        <v>339</v>
      </c>
      <c r="P960" s="1">
        <v>28</v>
      </c>
      <c r="Q960" s="1">
        <v>12</v>
      </c>
      <c r="R960" s="1">
        <v>15</v>
      </c>
      <c r="S960" s="1">
        <v>133</v>
      </c>
      <c r="T960" s="1">
        <v>82</v>
      </c>
      <c r="U960" s="1">
        <v>75</v>
      </c>
      <c r="V960" s="1">
        <v>104</v>
      </c>
      <c r="W960" s="1">
        <v>226</v>
      </c>
      <c r="X960" s="1">
        <v>168</v>
      </c>
      <c r="Y960" s="1">
        <v>90</v>
      </c>
      <c r="Z960" s="1">
        <v>170</v>
      </c>
      <c r="AA960" s="1">
        <v>134</v>
      </c>
      <c r="AB960" s="1">
        <v>65</v>
      </c>
      <c r="AC960" s="1">
        <v>77</v>
      </c>
      <c r="AD960" s="1">
        <v>55</v>
      </c>
      <c r="AE960" s="1">
        <v>21</v>
      </c>
      <c r="AF960" s="1">
        <v>17</v>
      </c>
      <c r="AG960" s="1">
        <v>27</v>
      </c>
      <c r="AH960" s="1">
        <v>152</v>
      </c>
      <c r="AI960" s="1">
        <v>85</v>
      </c>
      <c r="AJ960" s="1">
        <v>51</v>
      </c>
      <c r="AK960" s="1">
        <v>51</v>
      </c>
      <c r="AL960" s="1">
        <v>128</v>
      </c>
      <c r="AM960" s="1">
        <v>24</v>
      </c>
      <c r="AN960" s="1">
        <v>30</v>
      </c>
      <c r="AO960" s="1">
        <v>68</v>
      </c>
    </row>
    <row r="961" spans="1:54" x14ac:dyDescent="0.25">
      <c r="A961" t="s">
        <v>170</v>
      </c>
      <c r="B961" s="2">
        <v>0.1925</v>
      </c>
      <c r="C961" s="2">
        <v>0.16919999999999999</v>
      </c>
      <c r="D961" s="2">
        <v>0.21729999999999999</v>
      </c>
      <c r="E961" s="2">
        <v>0.30680000000000002</v>
      </c>
      <c r="F961" s="2">
        <v>0.18679999999999999</v>
      </c>
      <c r="G961" s="2">
        <v>0.1603</v>
      </c>
      <c r="H961" s="2">
        <v>0.16639999999999999</v>
      </c>
      <c r="I961" s="2">
        <v>0.15709999999999999</v>
      </c>
      <c r="J961" s="2">
        <v>0.21060000000000001</v>
      </c>
      <c r="K961" s="2">
        <v>0.23150000000000001</v>
      </c>
      <c r="L961" s="2">
        <v>0.18690000000000001</v>
      </c>
      <c r="M961" s="2">
        <v>0.17699999999999999</v>
      </c>
      <c r="N961" s="2">
        <v>0.2049</v>
      </c>
      <c r="O961" s="2">
        <v>0.19689999999999999</v>
      </c>
      <c r="P961" s="2">
        <v>0.16339999999999999</v>
      </c>
      <c r="Q961" s="2">
        <v>0.12529999999999999</v>
      </c>
      <c r="R961" s="2">
        <v>0.26140000000000002</v>
      </c>
      <c r="S961" s="2">
        <v>0.21970000000000001</v>
      </c>
      <c r="T961" s="2">
        <v>0.19120000000000001</v>
      </c>
      <c r="U961" s="2">
        <v>0.2235</v>
      </c>
      <c r="V961" s="2">
        <v>0.15359999999999999</v>
      </c>
      <c r="W961" s="2">
        <v>0.19339999999999999</v>
      </c>
      <c r="X961" s="2">
        <v>0.1913</v>
      </c>
      <c r="Y961" s="2">
        <v>0.2099</v>
      </c>
      <c r="Z961" s="2">
        <v>0.20230000000000001</v>
      </c>
      <c r="AA961" s="2">
        <v>0.17230000000000001</v>
      </c>
      <c r="AB961" s="2">
        <v>0.13639999999999999</v>
      </c>
      <c r="AC961" s="2">
        <v>0.22889999999999999</v>
      </c>
      <c r="AD961" s="2">
        <v>0.27279999999999999</v>
      </c>
      <c r="AE961" s="2">
        <v>0.12330000000000001</v>
      </c>
      <c r="AF961" s="2">
        <v>0.17730000000000001</v>
      </c>
      <c r="AG961" s="2">
        <v>0.2044</v>
      </c>
      <c r="AH961" s="2">
        <v>0.2276</v>
      </c>
      <c r="AI961" s="2">
        <v>0.13700000000000001</v>
      </c>
      <c r="AJ961" s="2">
        <v>0.16039999999999999</v>
      </c>
      <c r="AK961" s="2">
        <v>0.17519999999999999</v>
      </c>
      <c r="AL961" s="2">
        <v>0.26800000000000002</v>
      </c>
      <c r="AM961" s="2">
        <v>0.1338</v>
      </c>
      <c r="AN961" s="2">
        <v>0.16270000000000001</v>
      </c>
      <c r="AO961" s="2">
        <v>0.1661</v>
      </c>
    </row>
    <row r="962" spans="1:54" x14ac:dyDescent="0.25">
      <c r="A962" t="s">
        <v>170</v>
      </c>
    </row>
    <row r="963" spans="1:54" x14ac:dyDescent="0.25">
      <c r="A963" t="s">
        <v>50</v>
      </c>
      <c r="B963" s="2">
        <v>0.46610000000000001</v>
      </c>
      <c r="C963" s="2">
        <v>0.46150000000000002</v>
      </c>
      <c r="D963" s="2">
        <v>0.47110000000000002</v>
      </c>
      <c r="E963" s="2">
        <v>0.19159999999999999</v>
      </c>
      <c r="F963" s="2">
        <v>0.51619999999999999</v>
      </c>
      <c r="G963" s="2">
        <v>0.51459999999999995</v>
      </c>
      <c r="H963" s="2">
        <v>0.4657</v>
      </c>
      <c r="I963" s="2">
        <v>0.53490000000000004</v>
      </c>
      <c r="J963" s="2">
        <v>0.47210000000000002</v>
      </c>
      <c r="K963" s="2">
        <v>0.44379999999999997</v>
      </c>
      <c r="L963" s="2">
        <v>0.4824</v>
      </c>
      <c r="M963" s="2">
        <v>0.48920000000000002</v>
      </c>
      <c r="N963" s="3">
        <v>0.41</v>
      </c>
      <c r="O963" s="2">
        <v>0.4577</v>
      </c>
      <c r="P963" s="2">
        <v>0.52829999999999999</v>
      </c>
      <c r="Q963" s="2">
        <v>0.54859999999999998</v>
      </c>
      <c r="R963" s="2">
        <v>0.39119999999999999</v>
      </c>
      <c r="S963" s="2">
        <v>0.3301</v>
      </c>
      <c r="T963" s="2">
        <v>0.47020000000000001</v>
      </c>
      <c r="U963" s="2">
        <v>0.42880000000000001</v>
      </c>
      <c r="V963" s="2">
        <v>0.60370000000000001</v>
      </c>
      <c r="W963" s="2">
        <v>0.50749999999999995</v>
      </c>
      <c r="X963" s="2">
        <v>0.4113</v>
      </c>
      <c r="Y963" s="2">
        <v>0.3745</v>
      </c>
      <c r="Z963" s="2">
        <v>0.44650000000000001</v>
      </c>
      <c r="AA963" s="2">
        <v>0.53779999999999994</v>
      </c>
      <c r="AB963" s="2">
        <v>0.62429999999999997</v>
      </c>
      <c r="AC963" s="2">
        <v>0.4335</v>
      </c>
      <c r="AD963" s="2">
        <v>0.34089999999999998</v>
      </c>
      <c r="AE963" s="2">
        <v>0.64259999999999995</v>
      </c>
      <c r="AF963" s="2">
        <v>0.60309999999999997</v>
      </c>
      <c r="AG963" s="2">
        <v>0.48280000000000001</v>
      </c>
      <c r="AH963" s="2">
        <v>0.439</v>
      </c>
      <c r="AI963" s="2">
        <v>0.60829999999999995</v>
      </c>
      <c r="AJ963" s="2">
        <v>0.59309999999999996</v>
      </c>
      <c r="AK963" s="2">
        <v>0.51490000000000002</v>
      </c>
      <c r="AL963" s="2">
        <v>0.36270000000000002</v>
      </c>
      <c r="AM963" s="2">
        <v>0.628</v>
      </c>
      <c r="AN963" s="2">
        <v>0.58750000000000002</v>
      </c>
      <c r="AO963" s="2">
        <v>0.44829999999999998</v>
      </c>
    </row>
    <row r="964" spans="1:54" x14ac:dyDescent="0.25">
      <c r="A964" t="s">
        <v>170</v>
      </c>
    </row>
    <row r="965" spans="1:54" x14ac:dyDescent="0.25">
      <c r="A965" s="6" t="str">
        <f>HYPERLINK("#Contents!A1", "Contents")</f>
        <v>Contents</v>
      </c>
    </row>
    <row r="966" spans="1:54" x14ac:dyDescent="0.25">
      <c r="A966" s="7" t="s">
        <v>321</v>
      </c>
      <c r="BB966" s="15" t="str">
        <f>LEFT(A966, FIND(" ", A966) - 2)</f>
        <v>Table_Q15_9</v>
      </c>
    </row>
    <row r="967" spans="1:54" x14ac:dyDescent="0.25">
      <c r="A967" t="s">
        <v>42</v>
      </c>
    </row>
    <row r="968" spans="1:54" x14ac:dyDescent="0.25">
      <c r="A968" t="s">
        <v>170</v>
      </c>
    </row>
    <row r="969" spans="1:54" ht="36.950000000000003" customHeight="1" x14ac:dyDescent="0.25">
      <c r="A969" t="s">
        <v>170</v>
      </c>
      <c r="B969" s="47" t="s">
        <v>7</v>
      </c>
      <c r="C969" s="44" t="s">
        <v>0</v>
      </c>
      <c r="D969" s="49"/>
      <c r="E969" s="44" t="s">
        <v>1</v>
      </c>
      <c r="F969" s="45"/>
      <c r="G969" s="45"/>
      <c r="H969" s="45"/>
      <c r="I969" s="45"/>
      <c r="J969" s="45"/>
      <c r="K969" s="44" t="s">
        <v>2</v>
      </c>
      <c r="L969" s="45"/>
      <c r="M969" s="45"/>
      <c r="N969" s="45"/>
      <c r="O969" s="45"/>
      <c r="P969" s="45"/>
      <c r="Q969" s="45"/>
      <c r="R969" s="45"/>
      <c r="S969" s="44" t="s">
        <v>3</v>
      </c>
      <c r="T969" s="45"/>
      <c r="U969" s="45" t="s">
        <v>3</v>
      </c>
      <c r="V969" s="45"/>
      <c r="W969" s="44" t="s">
        <v>178</v>
      </c>
      <c r="X969" s="45"/>
      <c r="Y969" s="44" t="s">
        <v>4</v>
      </c>
      <c r="Z969" s="45"/>
      <c r="AA969" s="45"/>
      <c r="AB969" s="44" t="s">
        <v>5</v>
      </c>
      <c r="AC969" s="45"/>
      <c r="AD969" s="45"/>
      <c r="AE969" s="45"/>
      <c r="AF969" s="45"/>
      <c r="AG969" s="45"/>
      <c r="AH969" s="44" t="s">
        <v>6</v>
      </c>
      <c r="AI969" s="45"/>
      <c r="AJ969" s="44" t="s">
        <v>179</v>
      </c>
      <c r="AK969" s="45"/>
      <c r="AL969" s="45"/>
      <c r="AM969" s="45"/>
      <c r="AN969" s="45"/>
      <c r="AO969" s="46"/>
    </row>
    <row r="970" spans="1:54" ht="38.25" x14ac:dyDescent="0.25">
      <c r="A970" t="s">
        <v>170</v>
      </c>
      <c r="B970" s="48" t="s">
        <v>7</v>
      </c>
      <c r="C970" s="4" t="s">
        <v>8</v>
      </c>
      <c r="D970" s="4" t="s">
        <v>9</v>
      </c>
      <c r="E970" s="4" t="s">
        <v>10</v>
      </c>
      <c r="F970" s="4" t="s">
        <v>11</v>
      </c>
      <c r="G970" s="4" t="s">
        <v>12</v>
      </c>
      <c r="H970" s="4" t="s">
        <v>13</v>
      </c>
      <c r="I970" s="4" t="s">
        <v>14</v>
      </c>
      <c r="J970" s="4" t="s">
        <v>15</v>
      </c>
      <c r="K970" s="4" t="s">
        <v>16</v>
      </c>
      <c r="L970" s="4" t="s">
        <v>17</v>
      </c>
      <c r="M970" s="4" t="s">
        <v>18</v>
      </c>
      <c r="N970" s="4" t="s">
        <v>19</v>
      </c>
      <c r="O970" s="4" t="s">
        <v>20</v>
      </c>
      <c r="P970" s="4" t="s">
        <v>21</v>
      </c>
      <c r="Q970" s="4" t="s">
        <v>22</v>
      </c>
      <c r="R970" s="4" t="s">
        <v>23</v>
      </c>
      <c r="S970" s="4" t="s">
        <v>24</v>
      </c>
      <c r="T970" s="4" t="s">
        <v>25</v>
      </c>
      <c r="U970" s="4" t="s">
        <v>26</v>
      </c>
      <c r="V970" s="4" t="s">
        <v>27</v>
      </c>
      <c r="W970" s="4" t="s">
        <v>28</v>
      </c>
      <c r="X970" s="4" t="s">
        <v>29</v>
      </c>
      <c r="Y970" s="4" t="s">
        <v>180</v>
      </c>
      <c r="Z970" s="4" t="s">
        <v>181</v>
      </c>
      <c r="AA970" s="4" t="s">
        <v>182</v>
      </c>
      <c r="AB970" s="4" t="s">
        <v>30</v>
      </c>
      <c r="AC970" s="4" t="s">
        <v>31</v>
      </c>
      <c r="AD970" s="4" t="s">
        <v>32</v>
      </c>
      <c r="AE970" s="4" t="s">
        <v>33</v>
      </c>
      <c r="AF970" s="4" t="s">
        <v>34</v>
      </c>
      <c r="AG970" s="4" t="s">
        <v>35</v>
      </c>
      <c r="AH970" s="4" t="s">
        <v>36</v>
      </c>
      <c r="AI970" s="4" t="s">
        <v>37</v>
      </c>
      <c r="AJ970" s="4" t="s">
        <v>30</v>
      </c>
      <c r="AK970" s="4" t="s">
        <v>31</v>
      </c>
      <c r="AL970" s="4" t="s">
        <v>32</v>
      </c>
      <c r="AM970" s="4" t="s">
        <v>33</v>
      </c>
      <c r="AN970" s="4" t="s">
        <v>34</v>
      </c>
      <c r="AO970" s="5" t="s">
        <v>35</v>
      </c>
    </row>
    <row r="971" spans="1:54" x14ac:dyDescent="0.25">
      <c r="A971" t="s">
        <v>38</v>
      </c>
      <c r="B971" s="1">
        <v>2047</v>
      </c>
      <c r="C971" s="1">
        <v>1133</v>
      </c>
      <c r="D971" s="1">
        <v>914</v>
      </c>
      <c r="E971" s="1">
        <v>166</v>
      </c>
      <c r="F971" s="1">
        <v>362</v>
      </c>
      <c r="G971" s="1">
        <v>378</v>
      </c>
      <c r="H971" s="1">
        <v>423</v>
      </c>
      <c r="I971" s="1">
        <v>377</v>
      </c>
      <c r="J971" s="1">
        <v>341</v>
      </c>
      <c r="K971" s="1">
        <v>289</v>
      </c>
      <c r="L971" s="1">
        <v>620</v>
      </c>
      <c r="M971" s="1">
        <v>352</v>
      </c>
      <c r="N971" s="1">
        <v>491</v>
      </c>
      <c r="O971" s="1">
        <v>1752</v>
      </c>
      <c r="P971" s="1">
        <v>155</v>
      </c>
      <c r="Q971" s="1">
        <v>102</v>
      </c>
      <c r="R971" s="1">
        <v>38</v>
      </c>
      <c r="S971" s="1">
        <v>479</v>
      </c>
      <c r="T971" s="1">
        <v>530</v>
      </c>
      <c r="U971" s="1">
        <v>146</v>
      </c>
      <c r="V971" s="1">
        <v>892</v>
      </c>
      <c r="W971" s="1">
        <v>1050</v>
      </c>
      <c r="X971" s="1">
        <v>997</v>
      </c>
      <c r="Y971" s="1">
        <v>648</v>
      </c>
      <c r="Z971" s="1">
        <v>697</v>
      </c>
      <c r="AA971" s="1">
        <v>702</v>
      </c>
      <c r="AB971" s="1">
        <v>625</v>
      </c>
      <c r="AC971" s="1">
        <v>283</v>
      </c>
      <c r="AD971" s="1">
        <v>215</v>
      </c>
      <c r="AE971" s="1">
        <v>123</v>
      </c>
      <c r="AF971" s="1">
        <v>80</v>
      </c>
      <c r="AG971" s="1">
        <v>89</v>
      </c>
      <c r="AH971" s="1">
        <v>615</v>
      </c>
      <c r="AI971" s="1">
        <v>674</v>
      </c>
      <c r="AJ971" s="1">
        <v>408</v>
      </c>
      <c r="AK971" s="1">
        <v>268</v>
      </c>
      <c r="AL971" s="1">
        <v>452</v>
      </c>
      <c r="AM971" s="1">
        <v>142</v>
      </c>
      <c r="AN971" s="1">
        <v>194</v>
      </c>
      <c r="AO971" s="1">
        <v>372</v>
      </c>
    </row>
    <row r="972" spans="1:54" x14ac:dyDescent="0.25">
      <c r="A972" t="s">
        <v>39</v>
      </c>
      <c r="B972" s="1">
        <v>2047</v>
      </c>
      <c r="C972" s="1">
        <v>1058</v>
      </c>
      <c r="D972" s="1">
        <v>989</v>
      </c>
      <c r="E972" s="1">
        <v>214</v>
      </c>
      <c r="F972" s="1">
        <v>347</v>
      </c>
      <c r="G972" s="1">
        <v>334</v>
      </c>
      <c r="H972" s="1">
        <v>343</v>
      </c>
      <c r="I972" s="1">
        <v>328</v>
      </c>
      <c r="J972" s="1">
        <v>481</v>
      </c>
      <c r="K972" s="1">
        <v>266</v>
      </c>
      <c r="L972" s="1">
        <v>654</v>
      </c>
      <c r="M972" s="1">
        <v>330</v>
      </c>
      <c r="N972" s="1">
        <v>475</v>
      </c>
      <c r="O972" s="1">
        <v>1724</v>
      </c>
      <c r="P972" s="1">
        <v>171</v>
      </c>
      <c r="Q972" s="1">
        <v>96</v>
      </c>
      <c r="R972" s="1">
        <v>56</v>
      </c>
      <c r="S972" s="1">
        <v>607</v>
      </c>
      <c r="T972" s="1">
        <v>428</v>
      </c>
      <c r="U972" s="1">
        <v>334</v>
      </c>
      <c r="V972" s="1">
        <v>678</v>
      </c>
      <c r="W972" s="1">
        <v>1167</v>
      </c>
      <c r="X972" s="1">
        <v>880</v>
      </c>
      <c r="Y972" s="1">
        <v>430</v>
      </c>
      <c r="Z972" s="1">
        <v>839</v>
      </c>
      <c r="AA972" s="1">
        <v>778</v>
      </c>
      <c r="AB972" s="1">
        <v>477</v>
      </c>
      <c r="AC972" s="1">
        <v>335</v>
      </c>
      <c r="AD972" s="1">
        <v>202</v>
      </c>
      <c r="AE972" s="1">
        <v>173</v>
      </c>
      <c r="AF972" s="1">
        <v>95</v>
      </c>
      <c r="AG972" s="1">
        <v>133</v>
      </c>
      <c r="AH972" s="1">
        <v>669</v>
      </c>
      <c r="AI972" s="1">
        <v>620</v>
      </c>
      <c r="AJ972" s="1">
        <v>321</v>
      </c>
      <c r="AK972" s="1">
        <v>290</v>
      </c>
      <c r="AL972" s="1">
        <v>476</v>
      </c>
      <c r="AM972" s="1">
        <v>180</v>
      </c>
      <c r="AN972" s="1">
        <v>184</v>
      </c>
      <c r="AO972" s="1">
        <v>411</v>
      </c>
    </row>
    <row r="973" spans="1:54" x14ac:dyDescent="0.25">
      <c r="A973" t="s">
        <v>150</v>
      </c>
      <c r="B973" s="1">
        <v>480</v>
      </c>
      <c r="C973" s="1">
        <v>221</v>
      </c>
      <c r="D973" s="1">
        <v>260</v>
      </c>
      <c r="E973" s="1">
        <v>44</v>
      </c>
      <c r="F973" s="1">
        <v>94</v>
      </c>
      <c r="G973" s="1">
        <v>79</v>
      </c>
      <c r="H973" s="1">
        <v>78</v>
      </c>
      <c r="I973" s="1">
        <v>75</v>
      </c>
      <c r="J973" s="1">
        <v>109</v>
      </c>
      <c r="K973" s="1">
        <v>64</v>
      </c>
      <c r="L973" s="1">
        <v>145</v>
      </c>
      <c r="M973" s="1">
        <v>80</v>
      </c>
      <c r="N973" s="1">
        <v>104</v>
      </c>
      <c r="O973" s="1">
        <v>393</v>
      </c>
      <c r="P973" s="1">
        <v>51</v>
      </c>
      <c r="Q973" s="1">
        <v>18</v>
      </c>
      <c r="R973" s="1">
        <v>18</v>
      </c>
      <c r="S973" s="1">
        <v>152</v>
      </c>
      <c r="T973" s="1">
        <v>94</v>
      </c>
      <c r="U973" s="1">
        <v>81</v>
      </c>
      <c r="V973" s="1">
        <v>153</v>
      </c>
      <c r="W973" s="1">
        <v>282</v>
      </c>
      <c r="X973" s="1">
        <v>198</v>
      </c>
      <c r="Y973" s="1">
        <v>107</v>
      </c>
      <c r="Z973" s="1">
        <v>190</v>
      </c>
      <c r="AA973" s="1">
        <v>183</v>
      </c>
      <c r="AB973" s="1">
        <v>103</v>
      </c>
      <c r="AC973" s="1">
        <v>95</v>
      </c>
      <c r="AD973" s="1">
        <v>54</v>
      </c>
      <c r="AE973" s="1">
        <v>24</v>
      </c>
      <c r="AF973" s="1">
        <v>30</v>
      </c>
      <c r="AG973" s="1">
        <v>35</v>
      </c>
      <c r="AH973" s="1">
        <v>168</v>
      </c>
      <c r="AI973" s="1">
        <v>132</v>
      </c>
      <c r="AJ973" s="1">
        <v>68</v>
      </c>
      <c r="AK973" s="1">
        <v>76</v>
      </c>
      <c r="AL973" s="1">
        <v>132</v>
      </c>
      <c r="AM973" s="1">
        <v>30</v>
      </c>
      <c r="AN973" s="1">
        <v>44</v>
      </c>
      <c r="AO973" s="1">
        <v>93</v>
      </c>
    </row>
    <row r="974" spans="1:54" x14ac:dyDescent="0.25">
      <c r="A974" t="s">
        <v>170</v>
      </c>
      <c r="B974" s="2">
        <v>0.2346</v>
      </c>
      <c r="C974" s="2">
        <v>0.20849999999999999</v>
      </c>
      <c r="D974" s="2">
        <v>0.26240000000000002</v>
      </c>
      <c r="E974" s="2">
        <v>0.20469999999999999</v>
      </c>
      <c r="F974" s="2">
        <v>0.27250000000000002</v>
      </c>
      <c r="G974" s="2">
        <v>0.23699999999999999</v>
      </c>
      <c r="H974" s="2">
        <v>0.22789999999999999</v>
      </c>
      <c r="I974" s="2">
        <v>0.22969999999999999</v>
      </c>
      <c r="J974" s="2">
        <v>0.22689999999999999</v>
      </c>
      <c r="K974" s="2">
        <v>0.24199999999999999</v>
      </c>
      <c r="L974" s="2">
        <v>0.221</v>
      </c>
      <c r="M974" s="2">
        <v>0.24249999999999999</v>
      </c>
      <c r="N974" s="2">
        <v>0.21909999999999999</v>
      </c>
      <c r="O974" s="2">
        <v>0.22789999999999999</v>
      </c>
      <c r="P974" s="2">
        <v>0.29980000000000001</v>
      </c>
      <c r="Q974" s="2">
        <v>0.1883</v>
      </c>
      <c r="R974" s="2">
        <v>0.32179999999999997</v>
      </c>
      <c r="S974" s="2">
        <v>0.25059999999999999</v>
      </c>
      <c r="T974" s="2">
        <v>0.2205</v>
      </c>
      <c r="U974" s="2">
        <v>0.2419</v>
      </c>
      <c r="V974" s="2">
        <v>0.22550000000000001</v>
      </c>
      <c r="W974" s="2">
        <v>0.2417</v>
      </c>
      <c r="X974" s="2">
        <v>0.22509999999999999</v>
      </c>
      <c r="Y974" s="2">
        <v>0.24929999999999999</v>
      </c>
      <c r="Z974" s="2">
        <v>0.22620000000000001</v>
      </c>
      <c r="AA974" s="2">
        <v>0.23549999999999999</v>
      </c>
      <c r="AB974" s="2">
        <v>0.2155</v>
      </c>
      <c r="AC974" s="2">
        <v>0.28270000000000001</v>
      </c>
      <c r="AD974" s="2">
        <v>0.26900000000000002</v>
      </c>
      <c r="AE974" s="2">
        <v>0.1361</v>
      </c>
      <c r="AF974" s="2">
        <v>0.31059999999999999</v>
      </c>
      <c r="AG974" s="2">
        <v>0.26590000000000003</v>
      </c>
      <c r="AH974" s="2">
        <v>0.25080000000000002</v>
      </c>
      <c r="AI974" s="2">
        <v>0.21299999999999999</v>
      </c>
      <c r="AJ974" s="2">
        <v>0.21310000000000001</v>
      </c>
      <c r="AK974" s="2">
        <v>0.26179999999999998</v>
      </c>
      <c r="AL974" s="2">
        <v>0.27710000000000001</v>
      </c>
      <c r="AM974" s="2">
        <v>0.16619999999999999</v>
      </c>
      <c r="AN974" s="2">
        <v>0.24010000000000001</v>
      </c>
      <c r="AO974" s="2">
        <v>0.22650000000000001</v>
      </c>
    </row>
    <row r="975" spans="1:54" x14ac:dyDescent="0.25">
      <c r="A975" t="s">
        <v>151</v>
      </c>
      <c r="B975" s="1">
        <v>738</v>
      </c>
      <c r="C975" s="1">
        <v>381</v>
      </c>
      <c r="D975" s="1">
        <v>357</v>
      </c>
      <c r="E975" s="1">
        <v>64</v>
      </c>
      <c r="F975" s="1">
        <v>120</v>
      </c>
      <c r="G975" s="1">
        <v>125</v>
      </c>
      <c r="H975" s="1">
        <v>120</v>
      </c>
      <c r="I975" s="1">
        <v>124</v>
      </c>
      <c r="J975" s="1">
        <v>186</v>
      </c>
      <c r="K975" s="1">
        <v>102</v>
      </c>
      <c r="L975" s="1">
        <v>239</v>
      </c>
      <c r="M975" s="1">
        <v>107</v>
      </c>
      <c r="N975" s="1">
        <v>175</v>
      </c>
      <c r="O975" s="1">
        <v>623</v>
      </c>
      <c r="P975" s="1">
        <v>57</v>
      </c>
      <c r="Q975" s="1">
        <v>38</v>
      </c>
      <c r="R975" s="1">
        <v>20</v>
      </c>
      <c r="S975" s="1">
        <v>187</v>
      </c>
      <c r="T975" s="1">
        <v>158</v>
      </c>
      <c r="U975" s="1">
        <v>125</v>
      </c>
      <c r="V975" s="1">
        <v>268</v>
      </c>
      <c r="W975" s="1">
        <v>428</v>
      </c>
      <c r="X975" s="1">
        <v>309</v>
      </c>
      <c r="Y975" s="1">
        <v>130</v>
      </c>
      <c r="Z975" s="1">
        <v>292</v>
      </c>
      <c r="AA975" s="1">
        <v>316</v>
      </c>
      <c r="AB975" s="1">
        <v>190</v>
      </c>
      <c r="AC975" s="1">
        <v>127</v>
      </c>
      <c r="AD975" s="1">
        <v>87</v>
      </c>
      <c r="AE975" s="1">
        <v>78</v>
      </c>
      <c r="AF975" s="1">
        <v>34</v>
      </c>
      <c r="AG975" s="1">
        <v>45</v>
      </c>
      <c r="AH975" s="1">
        <v>283</v>
      </c>
      <c r="AI975" s="1">
        <v>222</v>
      </c>
      <c r="AJ975" s="1">
        <v>127</v>
      </c>
      <c r="AK975" s="1">
        <v>108</v>
      </c>
      <c r="AL975" s="1">
        <v>191</v>
      </c>
      <c r="AM975" s="1">
        <v>74</v>
      </c>
      <c r="AN975" s="1">
        <v>62</v>
      </c>
      <c r="AO975" s="1">
        <v>139</v>
      </c>
    </row>
    <row r="976" spans="1:54" x14ac:dyDescent="0.25">
      <c r="A976" t="s">
        <v>170</v>
      </c>
      <c r="B976" s="2">
        <v>0.3604</v>
      </c>
      <c r="C976" s="2">
        <v>0.35970000000000002</v>
      </c>
      <c r="D976" s="2">
        <v>0.36109999999999998</v>
      </c>
      <c r="E976" s="2">
        <v>0.29709999999999998</v>
      </c>
      <c r="F976" s="2">
        <v>0.34620000000000001</v>
      </c>
      <c r="G976" s="2">
        <v>0.37430000000000002</v>
      </c>
      <c r="H976" s="2">
        <v>0.34949999999999998</v>
      </c>
      <c r="I976" s="2">
        <v>0.37690000000000001</v>
      </c>
      <c r="J976" s="2">
        <v>0.38550000000000001</v>
      </c>
      <c r="K976" s="2">
        <v>0.38429999999999997</v>
      </c>
      <c r="L976" s="2">
        <v>0.36549999999999999</v>
      </c>
      <c r="M976" s="2">
        <v>0.32319999999999999</v>
      </c>
      <c r="N976" s="2">
        <v>0.36820000000000003</v>
      </c>
      <c r="O976" s="2">
        <v>0.36109999999999998</v>
      </c>
      <c r="P976" s="2">
        <v>0.33289999999999997</v>
      </c>
      <c r="Q976" s="2">
        <v>0.39300000000000002</v>
      </c>
      <c r="R976" s="2">
        <v>0.36759999999999998</v>
      </c>
      <c r="S976" s="2">
        <v>0.3085</v>
      </c>
      <c r="T976" s="2">
        <v>0.36830000000000002</v>
      </c>
      <c r="U976" s="2">
        <v>0.374</v>
      </c>
      <c r="V976" s="2">
        <v>0.39510000000000001</v>
      </c>
      <c r="W976" s="2">
        <v>0.36709999999999998</v>
      </c>
      <c r="X976" s="2">
        <v>0.35149999999999998</v>
      </c>
      <c r="Y976" s="2">
        <v>0.30220000000000002</v>
      </c>
      <c r="Z976" s="2">
        <v>0.34749999999999998</v>
      </c>
      <c r="AA976" s="2">
        <v>0.40639999999999998</v>
      </c>
      <c r="AB976" s="2">
        <v>0.39910000000000001</v>
      </c>
      <c r="AC976" s="2">
        <v>0.38009999999999999</v>
      </c>
      <c r="AD976" s="2">
        <v>0.43080000000000002</v>
      </c>
      <c r="AE976" s="2">
        <v>0.44940000000000002</v>
      </c>
      <c r="AF976" s="2">
        <v>0.36099999999999999</v>
      </c>
      <c r="AG976" s="2">
        <v>0.33739999999999998</v>
      </c>
      <c r="AH976" s="2">
        <v>0.4234</v>
      </c>
      <c r="AI976" s="2">
        <v>0.3579</v>
      </c>
      <c r="AJ976" s="2">
        <v>0.39700000000000002</v>
      </c>
      <c r="AK976" s="2">
        <v>0.37269999999999998</v>
      </c>
      <c r="AL976" s="2">
        <v>0.40210000000000001</v>
      </c>
      <c r="AM976" s="2">
        <v>0.41220000000000001</v>
      </c>
      <c r="AN976" s="2">
        <v>0.33950000000000002</v>
      </c>
      <c r="AO976" s="2">
        <v>0.33879999999999999</v>
      </c>
    </row>
    <row r="977" spans="1:54" x14ac:dyDescent="0.25">
      <c r="A977" t="s">
        <v>152</v>
      </c>
      <c r="B977" s="1">
        <v>328</v>
      </c>
      <c r="C977" s="1">
        <v>159</v>
      </c>
      <c r="D977" s="1">
        <v>169</v>
      </c>
      <c r="E977" s="1">
        <v>43</v>
      </c>
      <c r="F977" s="1">
        <v>48</v>
      </c>
      <c r="G977" s="1">
        <v>52</v>
      </c>
      <c r="H977" s="1">
        <v>58</v>
      </c>
      <c r="I977" s="1">
        <v>54</v>
      </c>
      <c r="J977" s="1">
        <v>73</v>
      </c>
      <c r="K977" s="1">
        <v>42</v>
      </c>
      <c r="L977" s="1">
        <v>110</v>
      </c>
      <c r="M977" s="1">
        <v>59</v>
      </c>
      <c r="N977" s="1">
        <v>72</v>
      </c>
      <c r="O977" s="1">
        <v>283</v>
      </c>
      <c r="P977" s="1">
        <v>30</v>
      </c>
      <c r="Q977" s="1">
        <v>11</v>
      </c>
      <c r="R977" s="1">
        <v>4</v>
      </c>
      <c r="S977" s="1">
        <v>93</v>
      </c>
      <c r="T977" s="1">
        <v>74</v>
      </c>
      <c r="U977" s="1">
        <v>47</v>
      </c>
      <c r="V977" s="1">
        <v>114</v>
      </c>
      <c r="W977" s="1">
        <v>193</v>
      </c>
      <c r="X977" s="1">
        <v>135</v>
      </c>
      <c r="Y977" s="1">
        <v>62</v>
      </c>
      <c r="Z977" s="1">
        <v>155</v>
      </c>
      <c r="AA977" s="1">
        <v>111</v>
      </c>
      <c r="AB977" s="1">
        <v>76</v>
      </c>
      <c r="AC977" s="1">
        <v>43</v>
      </c>
      <c r="AD977" s="1">
        <v>28</v>
      </c>
      <c r="AE977" s="1">
        <v>44</v>
      </c>
      <c r="AF977" s="1">
        <v>16</v>
      </c>
      <c r="AG977" s="1">
        <v>18</v>
      </c>
      <c r="AH977" s="1">
        <v>81</v>
      </c>
      <c r="AI977" s="1">
        <v>123</v>
      </c>
      <c r="AJ977" s="1">
        <v>61</v>
      </c>
      <c r="AK977" s="1">
        <v>40</v>
      </c>
      <c r="AL977" s="1">
        <v>63</v>
      </c>
      <c r="AM977" s="1">
        <v>47</v>
      </c>
      <c r="AN977" s="1">
        <v>34</v>
      </c>
      <c r="AO977" s="1">
        <v>55</v>
      </c>
    </row>
    <row r="978" spans="1:54" x14ac:dyDescent="0.25">
      <c r="A978" t="s">
        <v>170</v>
      </c>
      <c r="B978" s="2">
        <v>0.16039999999999999</v>
      </c>
      <c r="C978" s="2">
        <v>0.15049999999999999</v>
      </c>
      <c r="D978" s="2">
        <v>0.17100000000000001</v>
      </c>
      <c r="E978" s="2">
        <v>0.2026</v>
      </c>
      <c r="F978" s="2">
        <v>0.13780000000000001</v>
      </c>
      <c r="G978" s="2">
        <v>0.15479999999999999</v>
      </c>
      <c r="H978" s="2">
        <v>0.17019999999999999</v>
      </c>
      <c r="I978" s="2">
        <v>0.1641</v>
      </c>
      <c r="J978" s="2">
        <v>0.15229999999999999</v>
      </c>
      <c r="K978" s="2">
        <v>0.15679999999999999</v>
      </c>
      <c r="L978" s="2">
        <v>0.16880000000000001</v>
      </c>
      <c r="M978" s="2">
        <v>0.17829999999999999</v>
      </c>
      <c r="N978" s="2">
        <v>0.15179999999999999</v>
      </c>
      <c r="O978" s="2">
        <v>0.1641</v>
      </c>
      <c r="P978" s="2">
        <v>0.17649999999999999</v>
      </c>
      <c r="Q978" s="2">
        <v>0.11609999999999999</v>
      </c>
      <c r="R978" s="2">
        <v>7.4899999999999994E-2</v>
      </c>
      <c r="S978" s="2">
        <v>0.15329999999999999</v>
      </c>
      <c r="T978" s="2">
        <v>0.17380000000000001</v>
      </c>
      <c r="U978" s="2">
        <v>0.13980000000000001</v>
      </c>
      <c r="V978" s="2">
        <v>0.16850000000000001</v>
      </c>
      <c r="W978" s="2">
        <v>0.1656</v>
      </c>
      <c r="X978" s="2">
        <v>0.15359999999999999</v>
      </c>
      <c r="Y978" s="2">
        <v>0.1447</v>
      </c>
      <c r="Z978" s="2">
        <v>0.18509999999999999</v>
      </c>
      <c r="AA978" s="2">
        <v>0.14249999999999999</v>
      </c>
      <c r="AB978" s="2">
        <v>0.15859999999999999</v>
      </c>
      <c r="AC978" s="2">
        <v>0.12970000000000001</v>
      </c>
      <c r="AD978" s="2">
        <v>0.1363</v>
      </c>
      <c r="AE978" s="2">
        <v>0.2555</v>
      </c>
      <c r="AF978" s="2">
        <v>0.16470000000000001</v>
      </c>
      <c r="AG978" s="2">
        <v>0.1341</v>
      </c>
      <c r="AH978" s="2">
        <v>0.12039999999999999</v>
      </c>
      <c r="AI978" s="2">
        <v>0.19869999999999999</v>
      </c>
      <c r="AJ978" s="2">
        <v>0.19009999999999999</v>
      </c>
      <c r="AK978" s="2">
        <v>0.1389</v>
      </c>
      <c r="AL978" s="2">
        <v>0.13159999999999999</v>
      </c>
      <c r="AM978" s="2">
        <v>0.25979999999999998</v>
      </c>
      <c r="AN978" s="2">
        <v>0.187</v>
      </c>
      <c r="AO978" s="2">
        <v>0.1343</v>
      </c>
    </row>
    <row r="979" spans="1:54" x14ac:dyDescent="0.25">
      <c r="A979" t="s">
        <v>153</v>
      </c>
      <c r="B979" s="1">
        <v>154</v>
      </c>
      <c r="C979" s="1">
        <v>71</v>
      </c>
      <c r="D979" s="1">
        <v>83</v>
      </c>
      <c r="E979" s="1">
        <v>23</v>
      </c>
      <c r="F979" s="1">
        <v>38</v>
      </c>
      <c r="G979" s="1">
        <v>25</v>
      </c>
      <c r="H979" s="1">
        <v>19</v>
      </c>
      <c r="I979" s="1">
        <v>23</v>
      </c>
      <c r="J979" s="1">
        <v>27</v>
      </c>
      <c r="K979" s="1">
        <v>32</v>
      </c>
      <c r="L979" s="1">
        <v>53</v>
      </c>
      <c r="M979" s="1">
        <v>26</v>
      </c>
      <c r="N979" s="1">
        <v>28</v>
      </c>
      <c r="O979" s="1">
        <v>139</v>
      </c>
      <c r="P979" s="1">
        <v>4</v>
      </c>
      <c r="Q979" s="1">
        <v>5</v>
      </c>
      <c r="R979" s="1">
        <v>6</v>
      </c>
      <c r="S979" s="1">
        <v>47</v>
      </c>
      <c r="T979" s="1">
        <v>25</v>
      </c>
      <c r="U979" s="1">
        <v>29</v>
      </c>
      <c r="V979" s="1">
        <v>53</v>
      </c>
      <c r="W979" s="1">
        <v>102</v>
      </c>
      <c r="X979" s="1">
        <v>51</v>
      </c>
      <c r="Y979" s="1">
        <v>34</v>
      </c>
      <c r="Z979" s="1">
        <v>58</v>
      </c>
      <c r="AA979" s="1">
        <v>62</v>
      </c>
      <c r="AB979" s="1">
        <v>43</v>
      </c>
      <c r="AC979" s="1">
        <v>14</v>
      </c>
      <c r="AD979" s="1">
        <v>16</v>
      </c>
      <c r="AE979" s="1">
        <v>11</v>
      </c>
      <c r="AF979" s="1">
        <v>9</v>
      </c>
      <c r="AG979" s="1">
        <v>9</v>
      </c>
      <c r="AH979" s="1">
        <v>41</v>
      </c>
      <c r="AI979" s="1">
        <v>50</v>
      </c>
      <c r="AJ979" s="1">
        <v>34</v>
      </c>
      <c r="AK979" s="1">
        <v>15</v>
      </c>
      <c r="AL979" s="1">
        <v>25</v>
      </c>
      <c r="AM979" s="1">
        <v>17</v>
      </c>
      <c r="AN979" s="1">
        <v>22</v>
      </c>
      <c r="AO979" s="1">
        <v>21</v>
      </c>
    </row>
    <row r="980" spans="1:54" x14ac:dyDescent="0.25">
      <c r="A980" t="s">
        <v>170</v>
      </c>
      <c r="B980" s="2">
        <v>7.51E-2</v>
      </c>
      <c r="C980" s="2">
        <v>6.6900000000000001E-2</v>
      </c>
      <c r="D980" s="2">
        <v>8.4000000000000005E-2</v>
      </c>
      <c r="E980" s="2">
        <v>0.1062</v>
      </c>
      <c r="F980" s="2">
        <v>0.1091</v>
      </c>
      <c r="G980" s="2">
        <v>7.3400000000000007E-2</v>
      </c>
      <c r="H980" s="2">
        <v>5.4800000000000001E-2</v>
      </c>
      <c r="I980" s="2">
        <v>6.9400000000000003E-2</v>
      </c>
      <c r="J980" s="2">
        <v>5.6500000000000002E-2</v>
      </c>
      <c r="K980" s="2">
        <v>0.11990000000000001</v>
      </c>
      <c r="L980" s="2">
        <v>8.09E-2</v>
      </c>
      <c r="M980" s="2">
        <v>7.9299999999999995E-2</v>
      </c>
      <c r="N980" s="2">
        <v>5.9400000000000001E-2</v>
      </c>
      <c r="O980" s="2">
        <v>8.0699999999999994E-2</v>
      </c>
      <c r="P980" s="2">
        <v>2.1000000000000001E-2</v>
      </c>
      <c r="Q980" s="2">
        <v>5.67E-2</v>
      </c>
      <c r="R980" s="2">
        <v>0.1013</v>
      </c>
      <c r="S980" s="2">
        <v>7.7399999999999997E-2</v>
      </c>
      <c r="T980" s="2">
        <v>5.96E-2</v>
      </c>
      <c r="U980" s="2">
        <v>8.5699999999999998E-2</v>
      </c>
      <c r="V980" s="2">
        <v>7.7700000000000005E-2</v>
      </c>
      <c r="W980" s="2">
        <v>8.77E-2</v>
      </c>
      <c r="X980" s="2">
        <v>5.8500000000000003E-2</v>
      </c>
      <c r="Y980" s="2">
        <v>7.85E-2</v>
      </c>
      <c r="Z980" s="2">
        <v>6.9699999999999998E-2</v>
      </c>
      <c r="AA980" s="2">
        <v>7.9200000000000007E-2</v>
      </c>
      <c r="AB980" s="2">
        <v>9.0200000000000002E-2</v>
      </c>
      <c r="AC980" s="2">
        <v>4.2099999999999999E-2</v>
      </c>
      <c r="AD980" s="2">
        <v>8.0299999999999996E-2</v>
      </c>
      <c r="AE980" s="2">
        <v>6.3E-2</v>
      </c>
      <c r="AF980" s="2">
        <v>9.8599999999999993E-2</v>
      </c>
      <c r="AG980" s="2">
        <v>6.9199999999999998E-2</v>
      </c>
      <c r="AH980" s="2">
        <v>6.1699999999999998E-2</v>
      </c>
      <c r="AI980" s="2">
        <v>8.0699999999999994E-2</v>
      </c>
      <c r="AJ980" s="2">
        <v>0.1052</v>
      </c>
      <c r="AK980" s="2">
        <v>5.21E-2</v>
      </c>
      <c r="AL980" s="2">
        <v>5.1499999999999997E-2</v>
      </c>
      <c r="AM980" s="2">
        <v>9.1999999999999998E-2</v>
      </c>
      <c r="AN980" s="2">
        <v>0.1195</v>
      </c>
      <c r="AO980" s="2">
        <v>5.0700000000000002E-2</v>
      </c>
    </row>
    <row r="981" spans="1:54" x14ac:dyDescent="0.25">
      <c r="A981" t="s">
        <v>47</v>
      </c>
      <c r="B981" s="1">
        <v>347</v>
      </c>
      <c r="C981" s="1">
        <v>227</v>
      </c>
      <c r="D981" s="1">
        <v>120</v>
      </c>
      <c r="E981" s="1">
        <v>41</v>
      </c>
      <c r="F981" s="1">
        <v>47</v>
      </c>
      <c r="G981" s="1">
        <v>54</v>
      </c>
      <c r="H981" s="1">
        <v>68</v>
      </c>
      <c r="I981" s="1">
        <v>52</v>
      </c>
      <c r="J981" s="1">
        <v>86</v>
      </c>
      <c r="K981" s="1">
        <v>26</v>
      </c>
      <c r="L981" s="1">
        <v>107</v>
      </c>
      <c r="M981" s="1">
        <v>58</v>
      </c>
      <c r="N981" s="1">
        <v>96</v>
      </c>
      <c r="O981" s="1">
        <v>287</v>
      </c>
      <c r="P981" s="1">
        <v>29</v>
      </c>
      <c r="Q981" s="1">
        <v>24</v>
      </c>
      <c r="R981" s="1">
        <v>7</v>
      </c>
      <c r="S981" s="1">
        <v>127</v>
      </c>
      <c r="T981" s="1">
        <v>76</v>
      </c>
      <c r="U981" s="1">
        <v>53</v>
      </c>
      <c r="V981" s="1">
        <v>90</v>
      </c>
      <c r="W981" s="1">
        <v>161</v>
      </c>
      <c r="X981" s="1">
        <v>186</v>
      </c>
      <c r="Y981" s="1">
        <v>97</v>
      </c>
      <c r="Z981" s="1">
        <v>144</v>
      </c>
      <c r="AA981" s="1">
        <v>106</v>
      </c>
      <c r="AB981" s="1">
        <v>65</v>
      </c>
      <c r="AC981" s="1">
        <v>56</v>
      </c>
      <c r="AD981" s="1">
        <v>17</v>
      </c>
      <c r="AE981" s="1">
        <v>17</v>
      </c>
      <c r="AF981" s="1">
        <v>6</v>
      </c>
      <c r="AG981" s="1">
        <v>26</v>
      </c>
      <c r="AH981" s="1">
        <v>96</v>
      </c>
      <c r="AI981" s="1">
        <v>93</v>
      </c>
      <c r="AJ981" s="1">
        <v>30</v>
      </c>
      <c r="AK981" s="1">
        <v>51</v>
      </c>
      <c r="AL981" s="1">
        <v>66</v>
      </c>
      <c r="AM981" s="1">
        <v>13</v>
      </c>
      <c r="AN981" s="1">
        <v>21</v>
      </c>
      <c r="AO981" s="1">
        <v>103</v>
      </c>
    </row>
    <row r="982" spans="1:54" x14ac:dyDescent="0.25">
      <c r="A982" t="s">
        <v>170</v>
      </c>
      <c r="B982" s="2">
        <v>0.16950000000000001</v>
      </c>
      <c r="C982" s="2">
        <v>0.21429999999999999</v>
      </c>
      <c r="D982" s="2">
        <v>0.1215</v>
      </c>
      <c r="E982" s="2">
        <v>0.18940000000000001</v>
      </c>
      <c r="F982" s="2">
        <v>0.13439999999999999</v>
      </c>
      <c r="G982" s="2">
        <v>0.16039999999999999</v>
      </c>
      <c r="H982" s="2">
        <v>0.1976</v>
      </c>
      <c r="I982" s="2">
        <v>0.15989999999999999</v>
      </c>
      <c r="J982" s="2">
        <v>0.17860000000000001</v>
      </c>
      <c r="K982" s="2">
        <v>9.7000000000000003E-2</v>
      </c>
      <c r="L982" s="2">
        <v>0.1638</v>
      </c>
      <c r="M982" s="2">
        <v>0.1767</v>
      </c>
      <c r="N982" s="2">
        <v>0.20150000000000001</v>
      </c>
      <c r="O982" s="2">
        <v>0.1663</v>
      </c>
      <c r="P982" s="2">
        <v>0.16980000000000001</v>
      </c>
      <c r="Q982" s="2">
        <v>0.24590000000000001</v>
      </c>
      <c r="R982" s="2">
        <v>0.13439999999999999</v>
      </c>
      <c r="S982" s="2">
        <v>0.2102</v>
      </c>
      <c r="T982" s="2">
        <v>0.17780000000000001</v>
      </c>
      <c r="U982" s="2">
        <v>0.1585</v>
      </c>
      <c r="V982" s="2">
        <v>0.13320000000000001</v>
      </c>
      <c r="W982" s="2">
        <v>0.13789999999999999</v>
      </c>
      <c r="X982" s="2">
        <v>0.2114</v>
      </c>
      <c r="Y982" s="2">
        <v>0.2253</v>
      </c>
      <c r="Z982" s="2">
        <v>0.17150000000000001</v>
      </c>
      <c r="AA982" s="2">
        <v>0.13650000000000001</v>
      </c>
      <c r="AB982" s="2">
        <v>0.1366</v>
      </c>
      <c r="AC982" s="2">
        <v>0.16550000000000001</v>
      </c>
      <c r="AD982" s="2">
        <v>8.3699999999999997E-2</v>
      </c>
      <c r="AE982" s="2">
        <v>9.5899999999999999E-2</v>
      </c>
      <c r="AF982" s="2">
        <v>6.5100000000000005E-2</v>
      </c>
      <c r="AG982" s="2">
        <v>0.19339999999999999</v>
      </c>
      <c r="AH982" s="2">
        <v>0.14369999999999999</v>
      </c>
      <c r="AI982" s="2">
        <v>0.14979999999999999</v>
      </c>
      <c r="AJ982" s="2">
        <v>9.4600000000000004E-2</v>
      </c>
      <c r="AK982" s="2">
        <v>0.17449999999999999</v>
      </c>
      <c r="AL982" s="2">
        <v>0.13769999999999999</v>
      </c>
      <c r="AM982" s="2">
        <v>6.9800000000000001E-2</v>
      </c>
      <c r="AN982" s="2">
        <v>0.1139</v>
      </c>
      <c r="AO982" s="2">
        <v>0.24970000000000001</v>
      </c>
    </row>
    <row r="983" spans="1:54" x14ac:dyDescent="0.25">
      <c r="A983" t="s">
        <v>154</v>
      </c>
      <c r="B983" s="1">
        <v>1218</v>
      </c>
      <c r="C983" s="1">
        <v>601</v>
      </c>
      <c r="D983" s="1">
        <v>617</v>
      </c>
      <c r="E983" s="1">
        <v>108</v>
      </c>
      <c r="F983" s="1">
        <v>214</v>
      </c>
      <c r="G983" s="1">
        <v>204</v>
      </c>
      <c r="H983" s="1">
        <v>198</v>
      </c>
      <c r="I983" s="1">
        <v>199</v>
      </c>
      <c r="J983" s="1">
        <v>295</v>
      </c>
      <c r="K983" s="1">
        <v>167</v>
      </c>
      <c r="L983" s="1">
        <v>384</v>
      </c>
      <c r="M983" s="1">
        <v>186</v>
      </c>
      <c r="N983" s="1">
        <v>279</v>
      </c>
      <c r="O983" s="1">
        <v>1015</v>
      </c>
      <c r="P983" s="1">
        <v>108</v>
      </c>
      <c r="Q983" s="1">
        <v>56</v>
      </c>
      <c r="R983" s="1">
        <v>38</v>
      </c>
      <c r="S983" s="1">
        <v>339</v>
      </c>
      <c r="T983" s="1">
        <v>252</v>
      </c>
      <c r="U983" s="1">
        <v>206</v>
      </c>
      <c r="V983" s="1">
        <v>421</v>
      </c>
      <c r="W983" s="1">
        <v>710</v>
      </c>
      <c r="X983" s="1">
        <v>507</v>
      </c>
      <c r="Y983" s="1">
        <v>237</v>
      </c>
      <c r="Z983" s="1">
        <v>482</v>
      </c>
      <c r="AA983" s="1">
        <v>499</v>
      </c>
      <c r="AB983" s="1">
        <v>293</v>
      </c>
      <c r="AC983" s="1">
        <v>222</v>
      </c>
      <c r="AD983" s="1">
        <v>142</v>
      </c>
      <c r="AE983" s="1">
        <v>101</v>
      </c>
      <c r="AF983" s="1">
        <v>64</v>
      </c>
      <c r="AG983" s="1">
        <v>80</v>
      </c>
      <c r="AH983" s="1">
        <v>451</v>
      </c>
      <c r="AI983" s="1">
        <v>354</v>
      </c>
      <c r="AJ983" s="1">
        <v>196</v>
      </c>
      <c r="AK983" s="1">
        <v>184</v>
      </c>
      <c r="AL983" s="1">
        <v>323</v>
      </c>
      <c r="AM983" s="1">
        <v>104</v>
      </c>
      <c r="AN983" s="1">
        <v>106</v>
      </c>
      <c r="AO983" s="1">
        <v>233</v>
      </c>
    </row>
    <row r="984" spans="1:54" x14ac:dyDescent="0.25">
      <c r="A984" t="s">
        <v>170</v>
      </c>
      <c r="B984" s="2">
        <v>0.59499999999999997</v>
      </c>
      <c r="C984" s="2">
        <v>0.56830000000000003</v>
      </c>
      <c r="D984" s="2">
        <v>0.62350000000000005</v>
      </c>
      <c r="E984" s="2">
        <v>0.50180000000000002</v>
      </c>
      <c r="F984" s="2">
        <v>0.61870000000000003</v>
      </c>
      <c r="G984" s="2">
        <v>0.61140000000000005</v>
      </c>
      <c r="H984" s="2">
        <v>0.57740000000000002</v>
      </c>
      <c r="I984" s="2">
        <v>0.60660000000000003</v>
      </c>
      <c r="J984" s="2">
        <v>0.61250000000000004</v>
      </c>
      <c r="K984" s="2">
        <v>0.62639999999999996</v>
      </c>
      <c r="L984" s="2">
        <v>0.58650000000000002</v>
      </c>
      <c r="M984" s="2">
        <v>0.56579999999999997</v>
      </c>
      <c r="N984" s="2">
        <v>0.58730000000000004</v>
      </c>
      <c r="O984" s="2">
        <v>0.58889999999999998</v>
      </c>
      <c r="P984" s="2">
        <v>0.63270000000000004</v>
      </c>
      <c r="Q984" s="2">
        <v>0.58130000000000004</v>
      </c>
      <c r="R984" s="2">
        <v>0.68940000000000001</v>
      </c>
      <c r="S984" s="2">
        <v>0.55910000000000004</v>
      </c>
      <c r="T984" s="2">
        <v>0.58879999999999999</v>
      </c>
      <c r="U984" s="2">
        <v>0.6159</v>
      </c>
      <c r="V984" s="2">
        <v>0.62060000000000004</v>
      </c>
      <c r="W984" s="2">
        <v>0.60880000000000001</v>
      </c>
      <c r="X984" s="2">
        <v>0.5766</v>
      </c>
      <c r="Y984" s="2">
        <v>0.55149999999999999</v>
      </c>
      <c r="Z984" s="2">
        <v>0.57369999999999999</v>
      </c>
      <c r="AA984" s="2">
        <v>0.64190000000000003</v>
      </c>
      <c r="AB984" s="2">
        <v>0.61450000000000005</v>
      </c>
      <c r="AC984" s="2">
        <v>0.66269999999999996</v>
      </c>
      <c r="AD984" s="2">
        <v>0.69979999999999998</v>
      </c>
      <c r="AE984" s="2">
        <v>0.58550000000000002</v>
      </c>
      <c r="AF984" s="2">
        <v>0.67159999999999997</v>
      </c>
      <c r="AG984" s="2">
        <v>0.60329999999999995</v>
      </c>
      <c r="AH984" s="2">
        <v>0.67420000000000002</v>
      </c>
      <c r="AI984" s="2">
        <v>0.57089999999999996</v>
      </c>
      <c r="AJ984" s="3">
        <v>0.61</v>
      </c>
      <c r="AK984" s="2">
        <v>0.63460000000000005</v>
      </c>
      <c r="AL984" s="2">
        <v>0.67930000000000001</v>
      </c>
      <c r="AM984" s="2">
        <v>0.57840000000000003</v>
      </c>
      <c r="AN984" s="2">
        <v>0.5796</v>
      </c>
      <c r="AO984" s="2">
        <v>0.56530000000000002</v>
      </c>
    </row>
    <row r="985" spans="1:54" x14ac:dyDescent="0.25">
      <c r="A985" t="s">
        <v>155</v>
      </c>
      <c r="B985" s="1">
        <v>482</v>
      </c>
      <c r="C985" s="1">
        <v>230</v>
      </c>
      <c r="D985" s="1">
        <v>252</v>
      </c>
      <c r="E985" s="1">
        <v>66</v>
      </c>
      <c r="F985" s="1">
        <v>86</v>
      </c>
      <c r="G985" s="1">
        <v>76</v>
      </c>
      <c r="H985" s="1">
        <v>77</v>
      </c>
      <c r="I985" s="1">
        <v>77</v>
      </c>
      <c r="J985" s="1">
        <v>101</v>
      </c>
      <c r="K985" s="1">
        <v>74</v>
      </c>
      <c r="L985" s="1">
        <v>163</v>
      </c>
      <c r="M985" s="1">
        <v>85</v>
      </c>
      <c r="N985" s="1">
        <v>100</v>
      </c>
      <c r="O985" s="1">
        <v>422</v>
      </c>
      <c r="P985" s="1">
        <v>34</v>
      </c>
      <c r="Q985" s="1">
        <v>17</v>
      </c>
      <c r="R985" s="1">
        <v>10</v>
      </c>
      <c r="S985" s="1">
        <v>140</v>
      </c>
      <c r="T985" s="1">
        <v>100</v>
      </c>
      <c r="U985" s="1">
        <v>75</v>
      </c>
      <c r="V985" s="1">
        <v>167</v>
      </c>
      <c r="W985" s="1">
        <v>296</v>
      </c>
      <c r="X985" s="1">
        <v>187</v>
      </c>
      <c r="Y985" s="1">
        <v>96</v>
      </c>
      <c r="Z985" s="1">
        <v>214</v>
      </c>
      <c r="AA985" s="1">
        <v>172</v>
      </c>
      <c r="AB985" s="1">
        <v>119</v>
      </c>
      <c r="AC985" s="1">
        <v>58</v>
      </c>
      <c r="AD985" s="1">
        <v>44</v>
      </c>
      <c r="AE985" s="1">
        <v>55</v>
      </c>
      <c r="AF985" s="1">
        <v>25</v>
      </c>
      <c r="AG985" s="1">
        <v>27</v>
      </c>
      <c r="AH985" s="1">
        <v>122</v>
      </c>
      <c r="AI985" s="1">
        <v>173</v>
      </c>
      <c r="AJ985" s="1">
        <v>95</v>
      </c>
      <c r="AK985" s="1">
        <v>55</v>
      </c>
      <c r="AL985" s="1">
        <v>87</v>
      </c>
      <c r="AM985" s="1">
        <v>63</v>
      </c>
      <c r="AN985" s="1">
        <v>56</v>
      </c>
      <c r="AO985" s="1">
        <v>76</v>
      </c>
    </row>
    <row r="986" spans="1:54" x14ac:dyDescent="0.25">
      <c r="A986" t="s">
        <v>170</v>
      </c>
      <c r="B986" s="2">
        <v>0.2356</v>
      </c>
      <c r="C986" s="2">
        <v>0.21740000000000001</v>
      </c>
      <c r="D986" s="2">
        <v>0.255</v>
      </c>
      <c r="E986" s="2">
        <v>0.30880000000000002</v>
      </c>
      <c r="F986" s="2">
        <v>0.24690000000000001</v>
      </c>
      <c r="G986" s="2">
        <v>0.22819999999999999</v>
      </c>
      <c r="H986" s="2">
        <v>0.22500000000000001</v>
      </c>
      <c r="I986" s="2">
        <v>0.23350000000000001</v>
      </c>
      <c r="J986" s="2">
        <v>0.2089</v>
      </c>
      <c r="K986" s="2">
        <v>0.2767</v>
      </c>
      <c r="L986" s="2">
        <v>0.24970000000000001</v>
      </c>
      <c r="M986" s="2">
        <v>0.2576</v>
      </c>
      <c r="N986" s="2">
        <v>0.2112</v>
      </c>
      <c r="O986" s="2">
        <v>0.24479999999999999</v>
      </c>
      <c r="P986" s="2">
        <v>0.19750000000000001</v>
      </c>
      <c r="Q986" s="2">
        <v>0.17269999999999999</v>
      </c>
      <c r="R986" s="2">
        <v>0.1762</v>
      </c>
      <c r="S986" s="2">
        <v>0.23069999999999999</v>
      </c>
      <c r="T986" s="2">
        <v>0.2334</v>
      </c>
      <c r="U986" s="2">
        <v>0.22550000000000001</v>
      </c>
      <c r="V986" s="2">
        <v>0.2462</v>
      </c>
      <c r="W986" s="2">
        <v>0.25330000000000003</v>
      </c>
      <c r="X986" s="2">
        <v>0.21210000000000001</v>
      </c>
      <c r="Y986" s="2">
        <v>0.22320000000000001</v>
      </c>
      <c r="Z986" s="2">
        <v>0.25480000000000003</v>
      </c>
      <c r="AA986" s="2">
        <v>0.22159999999999999</v>
      </c>
      <c r="AB986" s="2">
        <v>0.24890000000000001</v>
      </c>
      <c r="AC986" s="2">
        <v>0.17180000000000001</v>
      </c>
      <c r="AD986" s="2">
        <v>0.2165</v>
      </c>
      <c r="AE986" s="2">
        <v>0.31850000000000001</v>
      </c>
      <c r="AF986" s="2">
        <v>0.26329999999999998</v>
      </c>
      <c r="AG986" s="2">
        <v>0.20330000000000001</v>
      </c>
      <c r="AH986" s="2">
        <v>0.18210000000000001</v>
      </c>
      <c r="AI986" s="2">
        <v>0.27939999999999998</v>
      </c>
      <c r="AJ986" s="2">
        <v>0.29530000000000001</v>
      </c>
      <c r="AK986" s="2">
        <v>0.19089999999999999</v>
      </c>
      <c r="AL986" s="2">
        <v>0.18310000000000001</v>
      </c>
      <c r="AM986" s="2">
        <v>0.3518</v>
      </c>
      <c r="AN986" s="2">
        <v>0.30649999999999999</v>
      </c>
      <c r="AO986" s="2">
        <v>0.185</v>
      </c>
    </row>
    <row r="987" spans="1:54" x14ac:dyDescent="0.25">
      <c r="A987" t="s">
        <v>170</v>
      </c>
    </row>
    <row r="988" spans="1:54" x14ac:dyDescent="0.25">
      <c r="A988" t="s">
        <v>50</v>
      </c>
      <c r="B988" s="2">
        <v>0.3594</v>
      </c>
      <c r="C988" s="2">
        <v>0.35089999999999999</v>
      </c>
      <c r="D988" s="2">
        <v>0.36849999999999999</v>
      </c>
      <c r="E988" s="2">
        <v>0.193</v>
      </c>
      <c r="F988" s="2">
        <v>0.37180000000000002</v>
      </c>
      <c r="G988" s="2">
        <v>0.38319999999999999</v>
      </c>
      <c r="H988" s="2">
        <v>0.35239999999999999</v>
      </c>
      <c r="I988" s="2">
        <v>0.37309999999999999</v>
      </c>
      <c r="J988" s="2">
        <v>0.40360000000000001</v>
      </c>
      <c r="K988" s="2">
        <v>0.34970000000000001</v>
      </c>
      <c r="L988" s="2">
        <v>0.33679999999999999</v>
      </c>
      <c r="M988" s="2">
        <v>0.30819999999999997</v>
      </c>
      <c r="N988" s="2">
        <v>0.37609999999999999</v>
      </c>
      <c r="O988" s="2">
        <v>0.34410000000000002</v>
      </c>
      <c r="P988" s="2">
        <v>0.43519999999999998</v>
      </c>
      <c r="Q988" s="2">
        <v>0.40860000000000002</v>
      </c>
      <c r="R988" s="2">
        <v>0.51319999999999999</v>
      </c>
      <c r="S988" s="2">
        <v>0.32840000000000003</v>
      </c>
      <c r="T988" s="2">
        <v>0.35539999999999999</v>
      </c>
      <c r="U988" s="2">
        <v>0.39040000000000002</v>
      </c>
      <c r="V988" s="2">
        <v>0.37440000000000001</v>
      </c>
      <c r="W988" s="2">
        <v>0.35549999999999998</v>
      </c>
      <c r="X988" s="2">
        <v>0.36449999999999999</v>
      </c>
      <c r="Y988" s="2">
        <v>0.32829999999999998</v>
      </c>
      <c r="Z988" s="2">
        <v>0.31890000000000002</v>
      </c>
      <c r="AA988" s="2">
        <v>0.42030000000000001</v>
      </c>
      <c r="AB988" s="2">
        <v>0.36559999999999998</v>
      </c>
      <c r="AC988" s="2">
        <v>0.4909</v>
      </c>
      <c r="AD988" s="2">
        <v>0.48330000000000001</v>
      </c>
      <c r="AE988" s="2">
        <v>0.26700000000000002</v>
      </c>
      <c r="AF988" s="2">
        <v>0.4083</v>
      </c>
      <c r="AG988" s="3">
        <v>0.4</v>
      </c>
      <c r="AH988" s="2">
        <v>0.49209999999999998</v>
      </c>
      <c r="AI988" s="2">
        <v>0.29149999999999998</v>
      </c>
      <c r="AJ988" s="2">
        <v>0.31469999999999998</v>
      </c>
      <c r="AK988" s="2">
        <v>0.44369999999999998</v>
      </c>
      <c r="AL988" s="2">
        <v>0.49619999999999997</v>
      </c>
      <c r="AM988" s="2">
        <v>0.2266</v>
      </c>
      <c r="AN988" s="2">
        <v>0.27310000000000001</v>
      </c>
      <c r="AO988" s="2">
        <v>0.38030000000000003</v>
      </c>
    </row>
    <row r="989" spans="1:54" x14ac:dyDescent="0.25">
      <c r="A989" t="s">
        <v>170</v>
      </c>
    </row>
    <row r="990" spans="1:54" x14ac:dyDescent="0.25">
      <c r="A990" s="6" t="str">
        <f>HYPERLINK("#Contents!A1", "Contents")</f>
        <v>Contents</v>
      </c>
    </row>
    <row r="991" spans="1:54" x14ac:dyDescent="0.25">
      <c r="A991" s="7" t="s">
        <v>322</v>
      </c>
      <c r="BB991" s="15" t="str">
        <f>LEFT(A991, FIND(" ", A991) - 2)</f>
        <v>Table_Q15_10</v>
      </c>
    </row>
    <row r="992" spans="1:54" x14ac:dyDescent="0.25">
      <c r="A992" t="s">
        <v>42</v>
      </c>
    </row>
    <row r="993" spans="1:41" x14ac:dyDescent="0.25">
      <c r="A993" t="s">
        <v>170</v>
      </c>
    </row>
    <row r="994" spans="1:41" ht="36.950000000000003" customHeight="1" x14ac:dyDescent="0.25">
      <c r="A994" t="s">
        <v>170</v>
      </c>
      <c r="B994" s="47" t="s">
        <v>7</v>
      </c>
      <c r="C994" s="44" t="s">
        <v>0</v>
      </c>
      <c r="D994" s="49"/>
      <c r="E994" s="44" t="s">
        <v>1</v>
      </c>
      <c r="F994" s="45"/>
      <c r="G994" s="45"/>
      <c r="H994" s="45"/>
      <c r="I994" s="45"/>
      <c r="J994" s="45"/>
      <c r="K994" s="44" t="s">
        <v>2</v>
      </c>
      <c r="L994" s="45"/>
      <c r="M994" s="45"/>
      <c r="N994" s="45"/>
      <c r="O994" s="45"/>
      <c r="P994" s="45"/>
      <c r="Q994" s="45"/>
      <c r="R994" s="45"/>
      <c r="S994" s="44" t="s">
        <v>3</v>
      </c>
      <c r="T994" s="45"/>
      <c r="U994" s="45" t="s">
        <v>3</v>
      </c>
      <c r="V994" s="45"/>
      <c r="W994" s="44" t="s">
        <v>178</v>
      </c>
      <c r="X994" s="45"/>
      <c r="Y994" s="44" t="s">
        <v>4</v>
      </c>
      <c r="Z994" s="45"/>
      <c r="AA994" s="45"/>
      <c r="AB994" s="44" t="s">
        <v>5</v>
      </c>
      <c r="AC994" s="45"/>
      <c r="AD994" s="45"/>
      <c r="AE994" s="45"/>
      <c r="AF994" s="45"/>
      <c r="AG994" s="45"/>
      <c r="AH994" s="44" t="s">
        <v>6</v>
      </c>
      <c r="AI994" s="45"/>
      <c r="AJ994" s="44" t="s">
        <v>179</v>
      </c>
      <c r="AK994" s="45"/>
      <c r="AL994" s="45"/>
      <c r="AM994" s="45"/>
      <c r="AN994" s="45"/>
      <c r="AO994" s="46"/>
    </row>
    <row r="995" spans="1:41" ht="38.25" x14ac:dyDescent="0.25">
      <c r="A995" t="s">
        <v>170</v>
      </c>
      <c r="B995" s="48" t="s">
        <v>7</v>
      </c>
      <c r="C995" s="4" t="s">
        <v>8</v>
      </c>
      <c r="D995" s="4" t="s">
        <v>9</v>
      </c>
      <c r="E995" s="4" t="s">
        <v>10</v>
      </c>
      <c r="F995" s="4" t="s">
        <v>11</v>
      </c>
      <c r="G995" s="4" t="s">
        <v>12</v>
      </c>
      <c r="H995" s="4" t="s">
        <v>13</v>
      </c>
      <c r="I995" s="4" t="s">
        <v>14</v>
      </c>
      <c r="J995" s="4" t="s">
        <v>15</v>
      </c>
      <c r="K995" s="4" t="s">
        <v>16</v>
      </c>
      <c r="L995" s="4" t="s">
        <v>17</v>
      </c>
      <c r="M995" s="4" t="s">
        <v>18</v>
      </c>
      <c r="N995" s="4" t="s">
        <v>19</v>
      </c>
      <c r="O995" s="4" t="s">
        <v>20</v>
      </c>
      <c r="P995" s="4" t="s">
        <v>21</v>
      </c>
      <c r="Q995" s="4" t="s">
        <v>22</v>
      </c>
      <c r="R995" s="4" t="s">
        <v>23</v>
      </c>
      <c r="S995" s="4" t="s">
        <v>24</v>
      </c>
      <c r="T995" s="4" t="s">
        <v>25</v>
      </c>
      <c r="U995" s="4" t="s">
        <v>26</v>
      </c>
      <c r="V995" s="4" t="s">
        <v>27</v>
      </c>
      <c r="W995" s="4" t="s">
        <v>28</v>
      </c>
      <c r="X995" s="4" t="s">
        <v>29</v>
      </c>
      <c r="Y995" s="4" t="s">
        <v>180</v>
      </c>
      <c r="Z995" s="4" t="s">
        <v>181</v>
      </c>
      <c r="AA995" s="4" t="s">
        <v>182</v>
      </c>
      <c r="AB995" s="4" t="s">
        <v>30</v>
      </c>
      <c r="AC995" s="4" t="s">
        <v>31</v>
      </c>
      <c r="AD995" s="4" t="s">
        <v>32</v>
      </c>
      <c r="AE995" s="4" t="s">
        <v>33</v>
      </c>
      <c r="AF995" s="4" t="s">
        <v>34</v>
      </c>
      <c r="AG995" s="4" t="s">
        <v>35</v>
      </c>
      <c r="AH995" s="4" t="s">
        <v>36</v>
      </c>
      <c r="AI995" s="4" t="s">
        <v>37</v>
      </c>
      <c r="AJ995" s="4" t="s">
        <v>30</v>
      </c>
      <c r="AK995" s="4" t="s">
        <v>31</v>
      </c>
      <c r="AL995" s="4" t="s">
        <v>32</v>
      </c>
      <c r="AM995" s="4" t="s">
        <v>33</v>
      </c>
      <c r="AN995" s="4" t="s">
        <v>34</v>
      </c>
      <c r="AO995" s="5" t="s">
        <v>35</v>
      </c>
    </row>
    <row r="996" spans="1:41" x14ac:dyDescent="0.25">
      <c r="A996" t="s">
        <v>38</v>
      </c>
      <c r="B996" s="1">
        <v>2047</v>
      </c>
      <c r="C996" s="1">
        <v>1133</v>
      </c>
      <c r="D996" s="1">
        <v>914</v>
      </c>
      <c r="E996" s="1">
        <v>166</v>
      </c>
      <c r="F996" s="1">
        <v>362</v>
      </c>
      <c r="G996" s="1">
        <v>378</v>
      </c>
      <c r="H996" s="1">
        <v>423</v>
      </c>
      <c r="I996" s="1">
        <v>377</v>
      </c>
      <c r="J996" s="1">
        <v>341</v>
      </c>
      <c r="K996" s="1">
        <v>289</v>
      </c>
      <c r="L996" s="1">
        <v>620</v>
      </c>
      <c r="M996" s="1">
        <v>352</v>
      </c>
      <c r="N996" s="1">
        <v>491</v>
      </c>
      <c r="O996" s="1">
        <v>1752</v>
      </c>
      <c r="P996" s="1">
        <v>155</v>
      </c>
      <c r="Q996" s="1">
        <v>102</v>
      </c>
      <c r="R996" s="1">
        <v>38</v>
      </c>
      <c r="S996" s="1">
        <v>479</v>
      </c>
      <c r="T996" s="1">
        <v>530</v>
      </c>
      <c r="U996" s="1">
        <v>146</v>
      </c>
      <c r="V996" s="1">
        <v>892</v>
      </c>
      <c r="W996" s="1">
        <v>1050</v>
      </c>
      <c r="X996" s="1">
        <v>997</v>
      </c>
      <c r="Y996" s="1">
        <v>648</v>
      </c>
      <c r="Z996" s="1">
        <v>697</v>
      </c>
      <c r="AA996" s="1">
        <v>702</v>
      </c>
      <c r="AB996" s="1">
        <v>625</v>
      </c>
      <c r="AC996" s="1">
        <v>283</v>
      </c>
      <c r="AD996" s="1">
        <v>215</v>
      </c>
      <c r="AE996" s="1">
        <v>123</v>
      </c>
      <c r="AF996" s="1">
        <v>80</v>
      </c>
      <c r="AG996" s="1">
        <v>89</v>
      </c>
      <c r="AH996" s="1">
        <v>615</v>
      </c>
      <c r="AI996" s="1">
        <v>674</v>
      </c>
      <c r="AJ996" s="1">
        <v>408</v>
      </c>
      <c r="AK996" s="1">
        <v>268</v>
      </c>
      <c r="AL996" s="1">
        <v>452</v>
      </c>
      <c r="AM996" s="1">
        <v>142</v>
      </c>
      <c r="AN996" s="1">
        <v>194</v>
      </c>
      <c r="AO996" s="1">
        <v>372</v>
      </c>
    </row>
    <row r="997" spans="1:41" x14ac:dyDescent="0.25">
      <c r="A997" t="s">
        <v>39</v>
      </c>
      <c r="B997" s="1">
        <v>2047</v>
      </c>
      <c r="C997" s="1">
        <v>1058</v>
      </c>
      <c r="D997" s="1">
        <v>989</v>
      </c>
      <c r="E997" s="1">
        <v>214</v>
      </c>
      <c r="F997" s="1">
        <v>347</v>
      </c>
      <c r="G997" s="1">
        <v>334</v>
      </c>
      <c r="H997" s="1">
        <v>343</v>
      </c>
      <c r="I997" s="1">
        <v>328</v>
      </c>
      <c r="J997" s="1">
        <v>481</v>
      </c>
      <c r="K997" s="1">
        <v>266</v>
      </c>
      <c r="L997" s="1">
        <v>654</v>
      </c>
      <c r="M997" s="1">
        <v>330</v>
      </c>
      <c r="N997" s="1">
        <v>475</v>
      </c>
      <c r="O997" s="1">
        <v>1724</v>
      </c>
      <c r="P997" s="1">
        <v>171</v>
      </c>
      <c r="Q997" s="1">
        <v>96</v>
      </c>
      <c r="R997" s="1">
        <v>56</v>
      </c>
      <c r="S997" s="1">
        <v>607</v>
      </c>
      <c r="T997" s="1">
        <v>428</v>
      </c>
      <c r="U997" s="1">
        <v>334</v>
      </c>
      <c r="V997" s="1">
        <v>678</v>
      </c>
      <c r="W997" s="1">
        <v>1167</v>
      </c>
      <c r="X997" s="1">
        <v>880</v>
      </c>
      <c r="Y997" s="1">
        <v>430</v>
      </c>
      <c r="Z997" s="1">
        <v>839</v>
      </c>
      <c r="AA997" s="1">
        <v>778</v>
      </c>
      <c r="AB997" s="1">
        <v>477</v>
      </c>
      <c r="AC997" s="1">
        <v>335</v>
      </c>
      <c r="AD997" s="1">
        <v>202</v>
      </c>
      <c r="AE997" s="1">
        <v>173</v>
      </c>
      <c r="AF997" s="1">
        <v>95</v>
      </c>
      <c r="AG997" s="1">
        <v>133</v>
      </c>
      <c r="AH997" s="1">
        <v>669</v>
      </c>
      <c r="AI997" s="1">
        <v>620</v>
      </c>
      <c r="AJ997" s="1">
        <v>321</v>
      </c>
      <c r="AK997" s="1">
        <v>290</v>
      </c>
      <c r="AL997" s="1">
        <v>476</v>
      </c>
      <c r="AM997" s="1">
        <v>180</v>
      </c>
      <c r="AN997" s="1">
        <v>184</v>
      </c>
      <c r="AO997" s="1">
        <v>411</v>
      </c>
    </row>
    <row r="998" spans="1:41" x14ac:dyDescent="0.25">
      <c r="A998" t="s">
        <v>150</v>
      </c>
      <c r="B998" s="1">
        <v>659</v>
      </c>
      <c r="C998" s="1">
        <v>321</v>
      </c>
      <c r="D998" s="1">
        <v>337</v>
      </c>
      <c r="E998" s="1">
        <v>52</v>
      </c>
      <c r="F998" s="1">
        <v>139</v>
      </c>
      <c r="G998" s="1">
        <v>119</v>
      </c>
      <c r="H998" s="1">
        <v>102</v>
      </c>
      <c r="I998" s="1">
        <v>108</v>
      </c>
      <c r="J998" s="1">
        <v>138</v>
      </c>
      <c r="K998" s="1">
        <v>90</v>
      </c>
      <c r="L998" s="1">
        <v>214</v>
      </c>
      <c r="M998" s="1">
        <v>104</v>
      </c>
      <c r="N998" s="1">
        <v>143</v>
      </c>
      <c r="O998" s="1">
        <v>552</v>
      </c>
      <c r="P998" s="1">
        <v>51</v>
      </c>
      <c r="Q998" s="1">
        <v>28</v>
      </c>
      <c r="R998" s="1">
        <v>28</v>
      </c>
      <c r="S998" s="1">
        <v>173</v>
      </c>
      <c r="T998" s="1">
        <v>116</v>
      </c>
      <c r="U998" s="1">
        <v>106</v>
      </c>
      <c r="V998" s="1">
        <v>263</v>
      </c>
      <c r="W998" s="1">
        <v>419</v>
      </c>
      <c r="X998" s="1">
        <v>240</v>
      </c>
      <c r="Y998" s="1">
        <v>113</v>
      </c>
      <c r="Z998" s="1">
        <v>263</v>
      </c>
      <c r="AA998" s="1">
        <v>283</v>
      </c>
      <c r="AB998" s="1">
        <v>178</v>
      </c>
      <c r="AC998" s="1">
        <v>113</v>
      </c>
      <c r="AD998" s="1">
        <v>54</v>
      </c>
      <c r="AE998" s="1">
        <v>58</v>
      </c>
      <c r="AF998" s="1">
        <v>45</v>
      </c>
      <c r="AG998" s="1">
        <v>53</v>
      </c>
      <c r="AH998" s="1">
        <v>209</v>
      </c>
      <c r="AI998" s="1">
        <v>219</v>
      </c>
      <c r="AJ998" s="1">
        <v>119</v>
      </c>
      <c r="AK998" s="1">
        <v>101</v>
      </c>
      <c r="AL998" s="1">
        <v>130</v>
      </c>
      <c r="AM998" s="1">
        <v>58</v>
      </c>
      <c r="AN998" s="1">
        <v>72</v>
      </c>
      <c r="AO998" s="1">
        <v>144</v>
      </c>
    </row>
    <row r="999" spans="1:41" x14ac:dyDescent="0.25">
      <c r="A999" t="s">
        <v>170</v>
      </c>
      <c r="B999" s="2">
        <v>0.32169999999999999</v>
      </c>
      <c r="C999" s="2">
        <v>0.30370000000000003</v>
      </c>
      <c r="D999" s="2">
        <v>0.34100000000000003</v>
      </c>
      <c r="E999" s="2">
        <v>0.2427</v>
      </c>
      <c r="F999" s="2">
        <v>0.40179999999999999</v>
      </c>
      <c r="G999" s="2">
        <v>0.35599999999999998</v>
      </c>
      <c r="H999" s="2">
        <v>0.29780000000000001</v>
      </c>
      <c r="I999" s="2">
        <v>0.33029999999999998</v>
      </c>
      <c r="J999" s="2">
        <v>0.28649999999999998</v>
      </c>
      <c r="K999" s="2">
        <v>0.3397</v>
      </c>
      <c r="L999" s="2">
        <v>0.32740000000000002</v>
      </c>
      <c r="M999" s="2">
        <v>0.31430000000000002</v>
      </c>
      <c r="N999" s="2">
        <v>0.30230000000000001</v>
      </c>
      <c r="O999" s="2">
        <v>0.31990000000000002</v>
      </c>
      <c r="P999" s="2">
        <v>0.29620000000000002</v>
      </c>
      <c r="Q999" s="2">
        <v>0.29360000000000003</v>
      </c>
      <c r="R999" s="2">
        <v>0.50470000000000004</v>
      </c>
      <c r="S999" s="2">
        <v>0.2843</v>
      </c>
      <c r="T999" s="2">
        <v>0.27200000000000002</v>
      </c>
      <c r="U999" s="2">
        <v>0.31769999999999998</v>
      </c>
      <c r="V999" s="2">
        <v>0.38850000000000001</v>
      </c>
      <c r="W999" s="2">
        <v>0.35870000000000002</v>
      </c>
      <c r="X999" s="2">
        <v>0.27260000000000001</v>
      </c>
      <c r="Y999" s="2">
        <v>0.26179999999999998</v>
      </c>
      <c r="Z999" s="2">
        <v>0.31359999999999999</v>
      </c>
      <c r="AA999" s="2">
        <v>0.36349999999999999</v>
      </c>
      <c r="AB999" s="2">
        <v>0.37390000000000001</v>
      </c>
      <c r="AC999" s="2">
        <v>0.3357</v>
      </c>
      <c r="AD999" s="2">
        <v>0.26690000000000003</v>
      </c>
      <c r="AE999" s="2">
        <v>0.33279999999999998</v>
      </c>
      <c r="AF999" s="2">
        <v>0.47189999999999999</v>
      </c>
      <c r="AG999" s="2">
        <v>0.39610000000000001</v>
      </c>
      <c r="AH999" s="2">
        <v>0.31259999999999999</v>
      </c>
      <c r="AI999" s="2">
        <v>0.35310000000000002</v>
      </c>
      <c r="AJ999" s="3">
        <v>0.37</v>
      </c>
      <c r="AK999" s="2">
        <v>0.34899999999999998</v>
      </c>
      <c r="AL999" s="2">
        <v>0.2727</v>
      </c>
      <c r="AM999" s="2">
        <v>0.32490000000000002</v>
      </c>
      <c r="AN999" s="2">
        <v>0.39279999999999998</v>
      </c>
      <c r="AO999" s="2">
        <v>0.34899999999999998</v>
      </c>
    </row>
    <row r="1000" spans="1:41" x14ac:dyDescent="0.25">
      <c r="A1000" t="s">
        <v>151</v>
      </c>
      <c r="B1000" s="1">
        <v>755</v>
      </c>
      <c r="C1000" s="1">
        <v>362</v>
      </c>
      <c r="D1000" s="1">
        <v>393</v>
      </c>
      <c r="E1000" s="1">
        <v>76</v>
      </c>
      <c r="F1000" s="1">
        <v>101</v>
      </c>
      <c r="G1000" s="1">
        <v>124</v>
      </c>
      <c r="H1000" s="1">
        <v>118</v>
      </c>
      <c r="I1000" s="1">
        <v>123</v>
      </c>
      <c r="J1000" s="1">
        <v>212</v>
      </c>
      <c r="K1000" s="1">
        <v>99</v>
      </c>
      <c r="L1000" s="1">
        <v>240</v>
      </c>
      <c r="M1000" s="1">
        <v>111</v>
      </c>
      <c r="N1000" s="1">
        <v>180</v>
      </c>
      <c r="O1000" s="1">
        <v>630</v>
      </c>
      <c r="P1000" s="1">
        <v>70</v>
      </c>
      <c r="Q1000" s="1">
        <v>39</v>
      </c>
      <c r="R1000" s="1">
        <v>16</v>
      </c>
      <c r="S1000" s="1">
        <v>186</v>
      </c>
      <c r="T1000" s="1">
        <v>174</v>
      </c>
      <c r="U1000" s="1">
        <v>122</v>
      </c>
      <c r="V1000" s="1">
        <v>273</v>
      </c>
      <c r="W1000" s="1">
        <v>425</v>
      </c>
      <c r="X1000" s="1">
        <v>330</v>
      </c>
      <c r="Y1000" s="1">
        <v>152</v>
      </c>
      <c r="Z1000" s="1">
        <v>314</v>
      </c>
      <c r="AA1000" s="1">
        <v>289</v>
      </c>
      <c r="AB1000" s="1">
        <v>178</v>
      </c>
      <c r="AC1000" s="1">
        <v>137</v>
      </c>
      <c r="AD1000" s="1">
        <v>78</v>
      </c>
      <c r="AE1000" s="1">
        <v>76</v>
      </c>
      <c r="AF1000" s="1">
        <v>23</v>
      </c>
      <c r="AG1000" s="1">
        <v>50</v>
      </c>
      <c r="AH1000" s="1">
        <v>239</v>
      </c>
      <c r="AI1000" s="1">
        <v>267</v>
      </c>
      <c r="AJ1000" s="1">
        <v>129</v>
      </c>
      <c r="AK1000" s="1">
        <v>110</v>
      </c>
      <c r="AL1000" s="1">
        <v>194</v>
      </c>
      <c r="AM1000" s="1">
        <v>81</v>
      </c>
      <c r="AN1000" s="1">
        <v>63</v>
      </c>
      <c r="AO1000" s="1">
        <v>129</v>
      </c>
    </row>
    <row r="1001" spans="1:41" x14ac:dyDescent="0.25">
      <c r="A1001" t="s">
        <v>170</v>
      </c>
      <c r="B1001" s="2">
        <v>0.36880000000000002</v>
      </c>
      <c r="C1001" s="2">
        <v>0.34189999999999998</v>
      </c>
      <c r="D1001" s="2">
        <v>0.39750000000000002</v>
      </c>
      <c r="E1001" s="2">
        <v>0.35410000000000003</v>
      </c>
      <c r="F1001" s="2">
        <v>0.29239999999999999</v>
      </c>
      <c r="G1001" s="2">
        <v>0.37219999999999998</v>
      </c>
      <c r="H1001" s="2">
        <v>0.3453</v>
      </c>
      <c r="I1001" s="2">
        <v>0.37459999999999999</v>
      </c>
      <c r="J1001" s="2">
        <v>0.44069999999999998</v>
      </c>
      <c r="K1001" s="2">
        <v>0.37340000000000001</v>
      </c>
      <c r="L1001" s="2">
        <v>0.36720000000000003</v>
      </c>
      <c r="M1001" s="2">
        <v>0.33539999999999998</v>
      </c>
      <c r="N1001" s="2">
        <v>0.3795</v>
      </c>
      <c r="O1001" s="2">
        <v>0.36549999999999999</v>
      </c>
      <c r="P1001" s="2">
        <v>0.40749999999999997</v>
      </c>
      <c r="Q1001" s="2">
        <v>0.41060000000000002</v>
      </c>
      <c r="R1001" s="2">
        <v>0.27979999999999999</v>
      </c>
      <c r="S1001" s="2">
        <v>0.30690000000000001</v>
      </c>
      <c r="T1001" s="2">
        <v>0.40760000000000002</v>
      </c>
      <c r="U1001" s="2">
        <v>0.36370000000000002</v>
      </c>
      <c r="V1001" s="2">
        <v>0.40210000000000001</v>
      </c>
      <c r="W1001" s="2">
        <v>0.36420000000000002</v>
      </c>
      <c r="X1001" s="2">
        <v>0.37480000000000002</v>
      </c>
      <c r="Y1001" s="2">
        <v>0.35449999999999998</v>
      </c>
      <c r="Z1001" s="2">
        <v>0.37380000000000002</v>
      </c>
      <c r="AA1001" s="2">
        <v>0.37119999999999997</v>
      </c>
      <c r="AB1001" s="2">
        <v>0.37419999999999998</v>
      </c>
      <c r="AC1001" s="2">
        <v>0.4088</v>
      </c>
      <c r="AD1001" s="2">
        <v>0.38590000000000002</v>
      </c>
      <c r="AE1001" s="2">
        <v>0.43959999999999999</v>
      </c>
      <c r="AF1001" s="2">
        <v>0.24440000000000001</v>
      </c>
      <c r="AG1001" s="2">
        <v>0.37469999999999998</v>
      </c>
      <c r="AH1001" s="2">
        <v>0.35780000000000001</v>
      </c>
      <c r="AI1001" s="2">
        <v>0.43130000000000002</v>
      </c>
      <c r="AJ1001" s="2">
        <v>0.40310000000000001</v>
      </c>
      <c r="AK1001" s="2">
        <v>0.379</v>
      </c>
      <c r="AL1001" s="2">
        <v>0.40679999999999999</v>
      </c>
      <c r="AM1001" s="2">
        <v>0.44819999999999999</v>
      </c>
      <c r="AN1001" s="2">
        <v>0.34160000000000001</v>
      </c>
      <c r="AO1001" s="2">
        <v>0.31459999999999999</v>
      </c>
    </row>
    <row r="1002" spans="1:41" x14ac:dyDescent="0.25">
      <c r="A1002" t="s">
        <v>152</v>
      </c>
      <c r="B1002" s="1">
        <v>230</v>
      </c>
      <c r="C1002" s="1">
        <v>123</v>
      </c>
      <c r="D1002" s="1">
        <v>107</v>
      </c>
      <c r="E1002" s="1">
        <v>32</v>
      </c>
      <c r="F1002" s="1">
        <v>38</v>
      </c>
      <c r="G1002" s="1">
        <v>27</v>
      </c>
      <c r="H1002" s="1">
        <v>43</v>
      </c>
      <c r="I1002" s="1">
        <v>40</v>
      </c>
      <c r="J1002" s="1">
        <v>50</v>
      </c>
      <c r="K1002" s="1">
        <v>34</v>
      </c>
      <c r="L1002" s="1">
        <v>77</v>
      </c>
      <c r="M1002" s="1">
        <v>46</v>
      </c>
      <c r="N1002" s="1">
        <v>44</v>
      </c>
      <c r="O1002" s="1">
        <v>200</v>
      </c>
      <c r="P1002" s="1">
        <v>15</v>
      </c>
      <c r="Q1002" s="1">
        <v>7</v>
      </c>
      <c r="R1002" s="1">
        <v>8</v>
      </c>
      <c r="S1002" s="1">
        <v>78</v>
      </c>
      <c r="T1002" s="1">
        <v>56</v>
      </c>
      <c r="U1002" s="1">
        <v>34</v>
      </c>
      <c r="V1002" s="1">
        <v>61</v>
      </c>
      <c r="W1002" s="1">
        <v>128</v>
      </c>
      <c r="X1002" s="1">
        <v>102</v>
      </c>
      <c r="Y1002" s="1">
        <v>45</v>
      </c>
      <c r="Z1002" s="1">
        <v>107</v>
      </c>
      <c r="AA1002" s="1">
        <v>77</v>
      </c>
      <c r="AB1002" s="1">
        <v>49</v>
      </c>
      <c r="AC1002" s="1">
        <v>38</v>
      </c>
      <c r="AD1002" s="1">
        <v>30</v>
      </c>
      <c r="AE1002" s="1">
        <v>6</v>
      </c>
      <c r="AF1002" s="1">
        <v>14</v>
      </c>
      <c r="AG1002" s="1">
        <v>17</v>
      </c>
      <c r="AH1002" s="1">
        <v>102</v>
      </c>
      <c r="AI1002" s="1">
        <v>41</v>
      </c>
      <c r="AJ1002" s="1">
        <v>31</v>
      </c>
      <c r="AK1002" s="1">
        <v>32</v>
      </c>
      <c r="AL1002" s="1">
        <v>73</v>
      </c>
      <c r="AM1002" s="1">
        <v>8</v>
      </c>
      <c r="AN1002" s="1">
        <v>24</v>
      </c>
      <c r="AO1002" s="1">
        <v>35</v>
      </c>
    </row>
    <row r="1003" spans="1:41" x14ac:dyDescent="0.25">
      <c r="A1003" t="s">
        <v>170</v>
      </c>
      <c r="B1003" s="2">
        <v>0.1123</v>
      </c>
      <c r="C1003" s="2">
        <v>0.1162</v>
      </c>
      <c r="D1003" s="2">
        <v>0.1081</v>
      </c>
      <c r="E1003" s="2">
        <v>0.14710000000000001</v>
      </c>
      <c r="F1003" s="2">
        <v>0.1108</v>
      </c>
      <c r="G1003" s="2">
        <v>8.1500000000000003E-2</v>
      </c>
      <c r="H1003" s="2">
        <v>0.12640000000000001</v>
      </c>
      <c r="I1003" s="2">
        <v>0.1208</v>
      </c>
      <c r="J1003" s="2">
        <v>0.1033</v>
      </c>
      <c r="K1003" s="2">
        <v>0.1268</v>
      </c>
      <c r="L1003" s="2">
        <v>0.1178</v>
      </c>
      <c r="M1003" s="2">
        <v>0.13950000000000001</v>
      </c>
      <c r="N1003" s="2">
        <v>9.2100000000000001E-2</v>
      </c>
      <c r="O1003" s="2">
        <v>0.1163</v>
      </c>
      <c r="P1003" s="2">
        <v>8.6999999999999994E-2</v>
      </c>
      <c r="Q1003" s="2">
        <v>7.2599999999999998E-2</v>
      </c>
      <c r="R1003" s="2">
        <v>0.13500000000000001</v>
      </c>
      <c r="S1003" s="2">
        <v>0.12920000000000001</v>
      </c>
      <c r="T1003" s="2">
        <v>0.13159999999999999</v>
      </c>
      <c r="U1003" s="2">
        <v>0.1028</v>
      </c>
      <c r="V1003" s="2">
        <v>8.9599999999999999E-2</v>
      </c>
      <c r="W1003" s="2">
        <v>0.1095</v>
      </c>
      <c r="X1003" s="2">
        <v>0.1159</v>
      </c>
      <c r="Y1003" s="2">
        <v>0.1053</v>
      </c>
      <c r="Z1003" s="2">
        <v>0.12759999999999999</v>
      </c>
      <c r="AA1003" s="2">
        <v>9.9599999999999994E-2</v>
      </c>
      <c r="AB1003" s="2">
        <v>0.10299999999999999</v>
      </c>
      <c r="AC1003" s="2">
        <v>0.1124</v>
      </c>
      <c r="AD1003" s="2">
        <v>0.1462</v>
      </c>
      <c r="AE1003" s="2">
        <v>3.2399999999999998E-2</v>
      </c>
      <c r="AF1003" s="2">
        <v>0.14729999999999999</v>
      </c>
      <c r="AG1003" s="2">
        <v>0.12429999999999999</v>
      </c>
      <c r="AH1003" s="2">
        <v>0.1527</v>
      </c>
      <c r="AI1003" s="2">
        <v>6.6400000000000001E-2</v>
      </c>
      <c r="AJ1003" s="2">
        <v>9.7299999999999998E-2</v>
      </c>
      <c r="AK1003" s="2">
        <v>0.11210000000000001</v>
      </c>
      <c r="AL1003" s="2">
        <v>0.15429999999999999</v>
      </c>
      <c r="AM1003" s="2">
        <v>4.58E-2</v>
      </c>
      <c r="AN1003" s="2">
        <v>0.1295</v>
      </c>
      <c r="AO1003" s="2">
        <v>8.4400000000000003E-2</v>
      </c>
    </row>
    <row r="1004" spans="1:41" x14ac:dyDescent="0.25">
      <c r="A1004" t="s">
        <v>153</v>
      </c>
      <c r="B1004" s="1">
        <v>140</v>
      </c>
      <c r="C1004" s="1">
        <v>69</v>
      </c>
      <c r="D1004" s="1">
        <v>71</v>
      </c>
      <c r="E1004" s="1">
        <v>19</v>
      </c>
      <c r="F1004" s="1">
        <v>27</v>
      </c>
      <c r="G1004" s="1">
        <v>15</v>
      </c>
      <c r="H1004" s="1">
        <v>23</v>
      </c>
      <c r="I1004" s="1">
        <v>17</v>
      </c>
      <c r="J1004" s="1">
        <v>39</v>
      </c>
      <c r="K1004" s="1">
        <v>16</v>
      </c>
      <c r="L1004" s="1">
        <v>44</v>
      </c>
      <c r="M1004" s="1">
        <v>33</v>
      </c>
      <c r="N1004" s="1">
        <v>29</v>
      </c>
      <c r="O1004" s="1">
        <v>122</v>
      </c>
      <c r="P1004" s="1">
        <v>13</v>
      </c>
      <c r="Q1004" s="1">
        <v>5</v>
      </c>
      <c r="R1004" s="1">
        <v>0</v>
      </c>
      <c r="S1004" s="1">
        <v>60</v>
      </c>
      <c r="T1004" s="1">
        <v>24</v>
      </c>
      <c r="U1004" s="1">
        <v>27</v>
      </c>
      <c r="V1004" s="1">
        <v>30</v>
      </c>
      <c r="W1004" s="1">
        <v>70</v>
      </c>
      <c r="X1004" s="1">
        <v>71</v>
      </c>
      <c r="Y1004" s="1">
        <v>43</v>
      </c>
      <c r="Z1004" s="1">
        <v>52</v>
      </c>
      <c r="AA1004" s="1">
        <v>45</v>
      </c>
      <c r="AB1004" s="1">
        <v>25</v>
      </c>
      <c r="AC1004" s="1">
        <v>18</v>
      </c>
      <c r="AD1004" s="1">
        <v>20</v>
      </c>
      <c r="AE1004" s="1">
        <v>11</v>
      </c>
      <c r="AF1004" s="1">
        <v>8</v>
      </c>
      <c r="AG1004" s="1">
        <v>2</v>
      </c>
      <c r="AH1004" s="1">
        <v>50</v>
      </c>
      <c r="AI1004" s="1">
        <v>33</v>
      </c>
      <c r="AJ1004" s="1">
        <v>16</v>
      </c>
      <c r="AK1004" s="1">
        <v>18</v>
      </c>
      <c r="AL1004" s="1">
        <v>43</v>
      </c>
      <c r="AM1004" s="1">
        <v>8</v>
      </c>
      <c r="AN1004" s="1">
        <v>10</v>
      </c>
      <c r="AO1004" s="1">
        <v>26</v>
      </c>
    </row>
    <row r="1005" spans="1:41" x14ac:dyDescent="0.25">
      <c r="A1005" t="s">
        <v>170</v>
      </c>
      <c r="B1005" s="2">
        <v>6.8500000000000005E-2</v>
      </c>
      <c r="C1005" s="2">
        <v>6.5699999999999995E-2</v>
      </c>
      <c r="D1005" s="2">
        <v>7.1599999999999997E-2</v>
      </c>
      <c r="E1005" s="2">
        <v>9.06E-2</v>
      </c>
      <c r="F1005" s="2">
        <v>7.8100000000000003E-2</v>
      </c>
      <c r="G1005" s="2">
        <v>4.36E-2</v>
      </c>
      <c r="H1005" s="2">
        <v>6.8500000000000005E-2</v>
      </c>
      <c r="I1005" s="2">
        <v>5.16E-2</v>
      </c>
      <c r="J1005" s="2">
        <v>8.0699999999999994E-2</v>
      </c>
      <c r="K1005" s="2">
        <v>5.9200000000000003E-2</v>
      </c>
      <c r="L1005" s="2">
        <v>6.6900000000000001E-2</v>
      </c>
      <c r="M1005" s="2">
        <v>0.1008</v>
      </c>
      <c r="N1005" s="2">
        <v>6.1400000000000003E-2</v>
      </c>
      <c r="O1005" s="2">
        <v>7.0599999999999996E-2</v>
      </c>
      <c r="P1005" s="2">
        <v>7.8700000000000006E-2</v>
      </c>
      <c r="Q1005" s="2">
        <v>5.21E-2</v>
      </c>
      <c r="R1005" s="1" t="s">
        <v>40</v>
      </c>
      <c r="S1005" s="2">
        <v>9.8599999999999993E-2</v>
      </c>
      <c r="T1005" s="2">
        <v>5.5800000000000002E-2</v>
      </c>
      <c r="U1005" s="2">
        <v>8.1000000000000003E-2</v>
      </c>
      <c r="V1005" s="2">
        <v>4.3499999999999997E-2</v>
      </c>
      <c r="W1005" s="2">
        <v>5.96E-2</v>
      </c>
      <c r="X1005" s="2">
        <v>8.0399999999999999E-2</v>
      </c>
      <c r="Y1005" s="2">
        <v>9.9699999999999997E-2</v>
      </c>
      <c r="Z1005" s="2">
        <v>6.1899999999999997E-2</v>
      </c>
      <c r="AA1005" s="2">
        <v>5.8500000000000003E-2</v>
      </c>
      <c r="AB1005" s="2">
        <v>5.1799999999999999E-2</v>
      </c>
      <c r="AC1005" s="2">
        <v>5.4100000000000002E-2</v>
      </c>
      <c r="AD1005" s="2">
        <v>9.9099999999999994E-2</v>
      </c>
      <c r="AE1005" s="2">
        <v>6.1699999999999998E-2</v>
      </c>
      <c r="AF1005" s="2">
        <v>8.9300000000000004E-2</v>
      </c>
      <c r="AG1005" s="2">
        <v>1.72E-2</v>
      </c>
      <c r="AH1005" s="2">
        <v>7.4300000000000005E-2</v>
      </c>
      <c r="AI1005" s="2">
        <v>5.2999999999999999E-2</v>
      </c>
      <c r="AJ1005" s="2">
        <v>5.11E-2</v>
      </c>
      <c r="AK1005" s="2">
        <v>6.0600000000000001E-2</v>
      </c>
      <c r="AL1005" s="2">
        <v>9.01E-2</v>
      </c>
      <c r="AM1005" s="2">
        <v>4.6699999999999998E-2</v>
      </c>
      <c r="AN1005" s="2">
        <v>5.5500000000000001E-2</v>
      </c>
      <c r="AO1005" s="2">
        <v>6.3700000000000007E-2</v>
      </c>
    </row>
    <row r="1006" spans="1:41" x14ac:dyDescent="0.25">
      <c r="A1006" t="s">
        <v>47</v>
      </c>
      <c r="B1006" s="1">
        <v>263</v>
      </c>
      <c r="C1006" s="1">
        <v>183</v>
      </c>
      <c r="D1006" s="1">
        <v>81</v>
      </c>
      <c r="E1006" s="1">
        <v>35</v>
      </c>
      <c r="F1006" s="1">
        <v>41</v>
      </c>
      <c r="G1006" s="1">
        <v>49</v>
      </c>
      <c r="H1006" s="1">
        <v>56</v>
      </c>
      <c r="I1006" s="1">
        <v>40</v>
      </c>
      <c r="J1006" s="1">
        <v>43</v>
      </c>
      <c r="K1006" s="1">
        <v>27</v>
      </c>
      <c r="L1006" s="1">
        <v>79</v>
      </c>
      <c r="M1006" s="1">
        <v>36</v>
      </c>
      <c r="N1006" s="1">
        <v>78</v>
      </c>
      <c r="O1006" s="1">
        <v>220</v>
      </c>
      <c r="P1006" s="1">
        <v>22</v>
      </c>
      <c r="Q1006" s="1">
        <v>16</v>
      </c>
      <c r="R1006" s="1">
        <v>4</v>
      </c>
      <c r="S1006" s="1">
        <v>110</v>
      </c>
      <c r="T1006" s="1">
        <v>57</v>
      </c>
      <c r="U1006" s="1">
        <v>45</v>
      </c>
      <c r="V1006" s="1">
        <v>52</v>
      </c>
      <c r="W1006" s="1">
        <v>126</v>
      </c>
      <c r="X1006" s="1">
        <v>138</v>
      </c>
      <c r="Y1006" s="1">
        <v>77</v>
      </c>
      <c r="Z1006" s="1">
        <v>103</v>
      </c>
      <c r="AA1006" s="1">
        <v>83</v>
      </c>
      <c r="AB1006" s="1">
        <v>46</v>
      </c>
      <c r="AC1006" s="1">
        <v>30</v>
      </c>
      <c r="AD1006" s="1">
        <v>21</v>
      </c>
      <c r="AE1006" s="1">
        <v>23</v>
      </c>
      <c r="AF1006" s="1">
        <v>4</v>
      </c>
      <c r="AG1006" s="1">
        <v>12</v>
      </c>
      <c r="AH1006" s="1">
        <v>69</v>
      </c>
      <c r="AI1006" s="1">
        <v>60</v>
      </c>
      <c r="AJ1006" s="1">
        <v>25</v>
      </c>
      <c r="AK1006" s="1">
        <v>29</v>
      </c>
      <c r="AL1006" s="1">
        <v>36</v>
      </c>
      <c r="AM1006" s="1">
        <v>24</v>
      </c>
      <c r="AN1006" s="1">
        <v>15</v>
      </c>
      <c r="AO1006" s="1">
        <v>77</v>
      </c>
    </row>
    <row r="1007" spans="1:41" x14ac:dyDescent="0.25">
      <c r="A1007" t="s">
        <v>170</v>
      </c>
      <c r="B1007" s="2">
        <v>0.12870000000000001</v>
      </c>
      <c r="C1007" s="2">
        <v>0.1726</v>
      </c>
      <c r="D1007" s="2">
        <v>8.1799999999999998E-2</v>
      </c>
      <c r="E1007" s="2">
        <v>0.16550000000000001</v>
      </c>
      <c r="F1007" s="2">
        <v>0.11700000000000001</v>
      </c>
      <c r="G1007" s="2">
        <v>0.14660000000000001</v>
      </c>
      <c r="H1007" s="2">
        <v>0.16200000000000001</v>
      </c>
      <c r="I1007" s="2">
        <v>0.1227</v>
      </c>
      <c r="J1007" s="2">
        <v>8.8700000000000001E-2</v>
      </c>
      <c r="K1007" s="2">
        <v>0.10100000000000001</v>
      </c>
      <c r="L1007" s="2">
        <v>0.1207</v>
      </c>
      <c r="M1007" s="3">
        <v>0.11</v>
      </c>
      <c r="N1007" s="2">
        <v>0.16470000000000001</v>
      </c>
      <c r="O1007" s="2">
        <v>0.12770000000000001</v>
      </c>
      <c r="P1007" s="2">
        <v>0.13059999999999999</v>
      </c>
      <c r="Q1007" s="2">
        <v>0.1711</v>
      </c>
      <c r="R1007" s="2">
        <v>8.0600000000000005E-2</v>
      </c>
      <c r="S1007" s="2">
        <v>0.18099999999999999</v>
      </c>
      <c r="T1007" s="2">
        <v>0.13300000000000001</v>
      </c>
      <c r="U1007" s="2">
        <v>0.1348</v>
      </c>
      <c r="V1007" s="2">
        <v>7.6200000000000004E-2</v>
      </c>
      <c r="W1007" s="2">
        <v>0.1079</v>
      </c>
      <c r="X1007" s="2">
        <v>0.15629999999999999</v>
      </c>
      <c r="Y1007" s="2">
        <v>0.1787</v>
      </c>
      <c r="Z1007" s="2">
        <v>0.1231</v>
      </c>
      <c r="AA1007" s="2">
        <v>0.1072</v>
      </c>
      <c r="AB1007" s="2">
        <v>9.7199999999999995E-2</v>
      </c>
      <c r="AC1007" s="2">
        <v>8.9099999999999999E-2</v>
      </c>
      <c r="AD1007" s="2">
        <v>0.1019</v>
      </c>
      <c r="AE1007" s="2">
        <v>0.13350000000000001</v>
      </c>
      <c r="AF1007" s="2">
        <v>4.7100000000000003E-2</v>
      </c>
      <c r="AG1007" s="2">
        <v>8.7599999999999997E-2</v>
      </c>
      <c r="AH1007" s="2">
        <v>0.10249999999999999</v>
      </c>
      <c r="AI1007" s="2">
        <v>9.6199999999999994E-2</v>
      </c>
      <c r="AJ1007" s="2">
        <v>7.8600000000000003E-2</v>
      </c>
      <c r="AK1007" s="2">
        <v>9.9299999999999999E-2</v>
      </c>
      <c r="AL1007" s="2">
        <v>7.5999999999999998E-2</v>
      </c>
      <c r="AM1007" s="2">
        <v>0.1343</v>
      </c>
      <c r="AN1007" s="2">
        <v>8.0699999999999994E-2</v>
      </c>
      <c r="AO1007" s="2">
        <v>0.1883</v>
      </c>
    </row>
    <row r="1008" spans="1:41" x14ac:dyDescent="0.25">
      <c r="A1008" t="s">
        <v>154</v>
      </c>
      <c r="B1008" s="1">
        <v>1413</v>
      </c>
      <c r="C1008" s="1">
        <v>683</v>
      </c>
      <c r="D1008" s="1">
        <v>731</v>
      </c>
      <c r="E1008" s="1">
        <v>128</v>
      </c>
      <c r="F1008" s="1">
        <v>241</v>
      </c>
      <c r="G1008" s="1">
        <v>243</v>
      </c>
      <c r="H1008" s="1">
        <v>220</v>
      </c>
      <c r="I1008" s="1">
        <v>231</v>
      </c>
      <c r="J1008" s="1">
        <v>350</v>
      </c>
      <c r="K1008" s="1">
        <v>190</v>
      </c>
      <c r="L1008" s="1">
        <v>454</v>
      </c>
      <c r="M1008" s="1">
        <v>214</v>
      </c>
      <c r="N1008" s="1">
        <v>324</v>
      </c>
      <c r="O1008" s="1">
        <v>1182</v>
      </c>
      <c r="P1008" s="1">
        <v>120</v>
      </c>
      <c r="Q1008" s="1">
        <v>68</v>
      </c>
      <c r="R1008" s="1">
        <v>44</v>
      </c>
      <c r="S1008" s="1">
        <v>359</v>
      </c>
      <c r="T1008" s="1">
        <v>291</v>
      </c>
      <c r="U1008" s="1">
        <v>228</v>
      </c>
      <c r="V1008" s="1">
        <v>536</v>
      </c>
      <c r="W1008" s="1">
        <v>844</v>
      </c>
      <c r="X1008" s="1">
        <v>570</v>
      </c>
      <c r="Y1008" s="1">
        <v>265</v>
      </c>
      <c r="Z1008" s="1">
        <v>577</v>
      </c>
      <c r="AA1008" s="1">
        <v>572</v>
      </c>
      <c r="AB1008" s="1">
        <v>357</v>
      </c>
      <c r="AC1008" s="1">
        <v>250</v>
      </c>
      <c r="AD1008" s="1">
        <v>132</v>
      </c>
      <c r="AE1008" s="1">
        <v>134</v>
      </c>
      <c r="AF1008" s="1">
        <v>68</v>
      </c>
      <c r="AG1008" s="1">
        <v>102</v>
      </c>
      <c r="AH1008" s="1">
        <v>448</v>
      </c>
      <c r="AI1008" s="1">
        <v>486</v>
      </c>
      <c r="AJ1008" s="1">
        <v>248</v>
      </c>
      <c r="AK1008" s="1">
        <v>211</v>
      </c>
      <c r="AL1008" s="1">
        <v>323</v>
      </c>
      <c r="AM1008" s="1">
        <v>139</v>
      </c>
      <c r="AN1008" s="1">
        <v>135</v>
      </c>
      <c r="AO1008" s="1">
        <v>273</v>
      </c>
    </row>
    <row r="1009" spans="1:54" x14ac:dyDescent="0.25">
      <c r="A1009" t="s">
        <v>170</v>
      </c>
      <c r="B1009" s="2">
        <v>0.6905</v>
      </c>
      <c r="C1009" s="2">
        <v>0.64559999999999995</v>
      </c>
      <c r="D1009" s="2">
        <v>0.73850000000000005</v>
      </c>
      <c r="E1009" s="2">
        <v>0.5968</v>
      </c>
      <c r="F1009" s="2">
        <v>0.69410000000000005</v>
      </c>
      <c r="G1009" s="2">
        <v>0.72819999999999996</v>
      </c>
      <c r="H1009" s="2">
        <v>0.64300000000000002</v>
      </c>
      <c r="I1009" s="2">
        <v>0.70489999999999997</v>
      </c>
      <c r="J1009" s="2">
        <v>0.72719999999999996</v>
      </c>
      <c r="K1009" s="2">
        <v>0.71309999999999996</v>
      </c>
      <c r="L1009" s="2">
        <v>0.6946</v>
      </c>
      <c r="M1009" s="2">
        <v>0.64970000000000006</v>
      </c>
      <c r="N1009" s="2">
        <v>0.68179999999999996</v>
      </c>
      <c r="O1009" s="2">
        <v>0.68540000000000001</v>
      </c>
      <c r="P1009" s="2">
        <v>0.70369999999999999</v>
      </c>
      <c r="Q1009" s="2">
        <v>0.70420000000000005</v>
      </c>
      <c r="R1009" s="2">
        <v>0.78439999999999999</v>
      </c>
      <c r="S1009" s="2">
        <v>0.59119999999999995</v>
      </c>
      <c r="T1009" s="2">
        <v>0.67959999999999998</v>
      </c>
      <c r="U1009" s="2">
        <v>0.68130000000000002</v>
      </c>
      <c r="V1009" s="2">
        <v>0.79059999999999997</v>
      </c>
      <c r="W1009" s="2">
        <v>0.72289999999999999</v>
      </c>
      <c r="X1009" s="2">
        <v>0.64739999999999998</v>
      </c>
      <c r="Y1009" s="2">
        <v>0.61639999999999995</v>
      </c>
      <c r="Z1009" s="2">
        <v>0.68740000000000001</v>
      </c>
      <c r="AA1009" s="2">
        <v>0.73480000000000001</v>
      </c>
      <c r="AB1009" s="2">
        <v>0.74809999999999999</v>
      </c>
      <c r="AC1009" s="2">
        <v>0.74439999999999995</v>
      </c>
      <c r="AD1009" s="2">
        <v>0.65280000000000005</v>
      </c>
      <c r="AE1009" s="2">
        <v>0.77239999999999998</v>
      </c>
      <c r="AF1009" s="2">
        <v>0.71630000000000005</v>
      </c>
      <c r="AG1009" s="2">
        <v>0.77080000000000004</v>
      </c>
      <c r="AH1009" s="2">
        <v>0.67049999999999998</v>
      </c>
      <c r="AI1009" s="2">
        <v>0.78439999999999999</v>
      </c>
      <c r="AJ1009" s="2">
        <v>0.77310000000000001</v>
      </c>
      <c r="AK1009" s="2">
        <v>0.72809999999999997</v>
      </c>
      <c r="AL1009" s="2">
        <v>0.67949999999999999</v>
      </c>
      <c r="AM1009" s="2">
        <v>0.7732</v>
      </c>
      <c r="AN1009" s="2">
        <v>0.73440000000000005</v>
      </c>
      <c r="AO1009" s="2">
        <v>0.66359999999999997</v>
      </c>
    </row>
    <row r="1010" spans="1:54" x14ac:dyDescent="0.25">
      <c r="A1010" t="s">
        <v>155</v>
      </c>
      <c r="B1010" s="1">
        <v>370</v>
      </c>
      <c r="C1010" s="1">
        <v>192</v>
      </c>
      <c r="D1010" s="1">
        <v>178</v>
      </c>
      <c r="E1010" s="1">
        <v>51</v>
      </c>
      <c r="F1010" s="1">
        <v>65</v>
      </c>
      <c r="G1010" s="1">
        <v>42</v>
      </c>
      <c r="H1010" s="1">
        <v>67</v>
      </c>
      <c r="I1010" s="1">
        <v>57</v>
      </c>
      <c r="J1010" s="1">
        <v>89</v>
      </c>
      <c r="K1010" s="1">
        <v>49</v>
      </c>
      <c r="L1010" s="1">
        <v>121</v>
      </c>
      <c r="M1010" s="1">
        <v>79</v>
      </c>
      <c r="N1010" s="1">
        <v>73</v>
      </c>
      <c r="O1010" s="1">
        <v>322</v>
      </c>
      <c r="P1010" s="1">
        <v>28</v>
      </c>
      <c r="Q1010" s="1">
        <v>12</v>
      </c>
      <c r="R1010" s="1">
        <v>8</v>
      </c>
      <c r="S1010" s="1">
        <v>138</v>
      </c>
      <c r="T1010" s="1">
        <v>80</v>
      </c>
      <c r="U1010" s="1">
        <v>61</v>
      </c>
      <c r="V1010" s="1">
        <v>90</v>
      </c>
      <c r="W1010" s="1">
        <v>197</v>
      </c>
      <c r="X1010" s="1">
        <v>173</v>
      </c>
      <c r="Y1010" s="1">
        <v>88</v>
      </c>
      <c r="Z1010" s="1">
        <v>159</v>
      </c>
      <c r="AA1010" s="1">
        <v>123</v>
      </c>
      <c r="AB1010" s="1">
        <v>74</v>
      </c>
      <c r="AC1010" s="1">
        <v>56</v>
      </c>
      <c r="AD1010" s="1">
        <v>50</v>
      </c>
      <c r="AE1010" s="1">
        <v>16</v>
      </c>
      <c r="AF1010" s="1">
        <v>22</v>
      </c>
      <c r="AG1010" s="1">
        <v>19</v>
      </c>
      <c r="AH1010" s="1">
        <v>152</v>
      </c>
      <c r="AI1010" s="1">
        <v>74</v>
      </c>
      <c r="AJ1010" s="1">
        <v>48</v>
      </c>
      <c r="AK1010" s="1">
        <v>50</v>
      </c>
      <c r="AL1010" s="1">
        <v>116</v>
      </c>
      <c r="AM1010" s="1">
        <v>17</v>
      </c>
      <c r="AN1010" s="1">
        <v>34</v>
      </c>
      <c r="AO1010" s="1">
        <v>61</v>
      </c>
    </row>
    <row r="1011" spans="1:54" x14ac:dyDescent="0.25">
      <c r="A1011" t="s">
        <v>170</v>
      </c>
      <c r="B1011" s="2">
        <v>0.18079999999999999</v>
      </c>
      <c r="C1011" s="2">
        <v>0.18190000000000001</v>
      </c>
      <c r="D1011" s="2">
        <v>0.1797</v>
      </c>
      <c r="E1011" s="2">
        <v>0.23769999999999999</v>
      </c>
      <c r="F1011" s="2">
        <v>0.18890000000000001</v>
      </c>
      <c r="G1011" s="2">
        <v>0.12520000000000001</v>
      </c>
      <c r="H1011" s="2">
        <v>0.19489999999999999</v>
      </c>
      <c r="I1011" s="2">
        <v>0.17230000000000001</v>
      </c>
      <c r="J1011" s="2">
        <v>0.184</v>
      </c>
      <c r="K1011" s="2">
        <v>0.18590000000000001</v>
      </c>
      <c r="L1011" s="2">
        <v>0.1847</v>
      </c>
      <c r="M1011" s="2">
        <v>0.2402</v>
      </c>
      <c r="N1011" s="2">
        <v>0.1535</v>
      </c>
      <c r="O1011" s="2">
        <v>0.18690000000000001</v>
      </c>
      <c r="P1011" s="2">
        <v>0.16569999999999999</v>
      </c>
      <c r="Q1011" s="2">
        <v>0.12470000000000001</v>
      </c>
      <c r="R1011" s="2">
        <v>0.13500000000000001</v>
      </c>
      <c r="S1011" s="2">
        <v>0.2278</v>
      </c>
      <c r="T1011" s="2">
        <v>0.18740000000000001</v>
      </c>
      <c r="U1011" s="2">
        <v>0.18379999999999999</v>
      </c>
      <c r="V1011" s="2">
        <v>0.13320000000000001</v>
      </c>
      <c r="W1011" s="2">
        <v>0.1691</v>
      </c>
      <c r="X1011" s="2">
        <v>0.1963</v>
      </c>
      <c r="Y1011" s="2">
        <v>0.2049</v>
      </c>
      <c r="Z1011" s="2">
        <v>0.1895</v>
      </c>
      <c r="AA1011" s="2">
        <v>0.15809999999999999</v>
      </c>
      <c r="AB1011" s="2">
        <v>0.15479999999999999</v>
      </c>
      <c r="AC1011" s="2">
        <v>0.16650000000000001</v>
      </c>
      <c r="AD1011" s="2">
        <v>0.24529999999999999</v>
      </c>
      <c r="AE1011" s="2">
        <v>9.4100000000000003E-2</v>
      </c>
      <c r="AF1011" s="2">
        <v>0.23649999999999999</v>
      </c>
      <c r="AG1011" s="2">
        <v>0.14149999999999999</v>
      </c>
      <c r="AH1011" s="2">
        <v>0.22700000000000001</v>
      </c>
      <c r="AI1011" s="2">
        <v>0.11940000000000001</v>
      </c>
      <c r="AJ1011" s="2">
        <v>0.14829999999999999</v>
      </c>
      <c r="AK1011" s="2">
        <v>0.17269999999999999</v>
      </c>
      <c r="AL1011" s="2">
        <v>0.2445</v>
      </c>
      <c r="AM1011" s="2">
        <v>9.2600000000000002E-2</v>
      </c>
      <c r="AN1011" s="2">
        <v>0.185</v>
      </c>
      <c r="AO1011" s="2">
        <v>0.14799999999999999</v>
      </c>
    </row>
    <row r="1012" spans="1:54" x14ac:dyDescent="0.25">
      <c r="A1012" t="s">
        <v>170</v>
      </c>
    </row>
    <row r="1013" spans="1:54" x14ac:dyDescent="0.25">
      <c r="A1013" t="s">
        <v>50</v>
      </c>
      <c r="B1013" s="2">
        <v>0.50970000000000004</v>
      </c>
      <c r="C1013" s="2">
        <v>0.4637</v>
      </c>
      <c r="D1013" s="2">
        <v>0.55879999999999996</v>
      </c>
      <c r="E1013" s="2">
        <v>0.35909999999999997</v>
      </c>
      <c r="F1013" s="2">
        <v>0.50519999999999998</v>
      </c>
      <c r="G1013" s="2">
        <v>0.60299999999999998</v>
      </c>
      <c r="H1013" s="2">
        <v>0.4481</v>
      </c>
      <c r="I1013" s="2">
        <v>0.53259999999999996</v>
      </c>
      <c r="J1013" s="2">
        <v>0.54320000000000002</v>
      </c>
      <c r="K1013" s="2">
        <v>0.5272</v>
      </c>
      <c r="L1013" s="2">
        <v>0.50990000000000002</v>
      </c>
      <c r="M1013" s="2">
        <v>0.40949999999999998</v>
      </c>
      <c r="N1013" s="2">
        <v>0.52829999999999999</v>
      </c>
      <c r="O1013" s="2">
        <v>0.4985</v>
      </c>
      <c r="P1013" s="2">
        <v>0.53800000000000003</v>
      </c>
      <c r="Q1013" s="2">
        <v>0.57950000000000002</v>
      </c>
      <c r="R1013" s="2">
        <v>0.64939999999999998</v>
      </c>
      <c r="S1013" s="2">
        <v>0.3634</v>
      </c>
      <c r="T1013" s="2">
        <v>0.49220000000000003</v>
      </c>
      <c r="U1013" s="2">
        <v>0.4975</v>
      </c>
      <c r="V1013" s="2">
        <v>0.65739999999999998</v>
      </c>
      <c r="W1013" s="2">
        <v>0.55379999999999996</v>
      </c>
      <c r="X1013" s="2">
        <v>0.4511</v>
      </c>
      <c r="Y1013" s="2">
        <v>0.41149999999999998</v>
      </c>
      <c r="Z1013" s="2">
        <v>0.49790000000000001</v>
      </c>
      <c r="AA1013" s="2">
        <v>0.57669999999999999</v>
      </c>
      <c r="AB1013" s="2">
        <v>0.59330000000000005</v>
      </c>
      <c r="AC1013" s="2">
        <v>0.57789999999999997</v>
      </c>
      <c r="AD1013" s="2">
        <v>0.40749999999999997</v>
      </c>
      <c r="AE1013" s="2">
        <v>0.67830000000000001</v>
      </c>
      <c r="AF1013" s="2">
        <v>0.4798</v>
      </c>
      <c r="AG1013" s="2">
        <v>0.62929999999999997</v>
      </c>
      <c r="AH1013" s="2">
        <v>0.44350000000000001</v>
      </c>
      <c r="AI1013" s="2">
        <v>0.66500000000000004</v>
      </c>
      <c r="AJ1013" s="2">
        <v>0.62480000000000002</v>
      </c>
      <c r="AK1013" s="2">
        <v>0.5554</v>
      </c>
      <c r="AL1013" s="2">
        <v>0.435</v>
      </c>
      <c r="AM1013" s="2">
        <v>0.68059999999999998</v>
      </c>
      <c r="AN1013" s="2">
        <v>0.5494</v>
      </c>
      <c r="AO1013" s="2">
        <v>0.51559999999999995</v>
      </c>
    </row>
    <row r="1014" spans="1:54" x14ac:dyDescent="0.25">
      <c r="A1014" t="s">
        <v>170</v>
      </c>
    </row>
    <row r="1015" spans="1:54" x14ac:dyDescent="0.25">
      <c r="A1015" s="6" t="str">
        <f>HYPERLINK("#Contents!A1", "Contents")</f>
        <v>Contents</v>
      </c>
    </row>
    <row r="1016" spans="1:54" x14ac:dyDescent="0.25">
      <c r="A1016" s="7" t="s">
        <v>159</v>
      </c>
      <c r="BB1016" s="15" t="str">
        <f>LEFT(A1016, FIND(" ", A1016) - 2)</f>
        <v>Table_Q15.Summary</v>
      </c>
    </row>
    <row r="1017" spans="1:54" ht="16.5" thickBot="1" x14ac:dyDescent="0.3">
      <c r="A1017" t="s">
        <v>42</v>
      </c>
    </row>
    <row r="1018" spans="1:54" ht="39" customHeight="1" x14ac:dyDescent="0.25">
      <c r="A1018" t="s">
        <v>170</v>
      </c>
      <c r="B1018" s="42" t="s">
        <v>160</v>
      </c>
      <c r="C1018" s="42" t="s">
        <v>161</v>
      </c>
      <c r="D1018" s="42" t="s">
        <v>162</v>
      </c>
      <c r="E1018" s="42" t="s">
        <v>163</v>
      </c>
      <c r="F1018" s="42" t="s">
        <v>164</v>
      </c>
      <c r="G1018" s="42" t="s">
        <v>165</v>
      </c>
      <c r="H1018" s="42" t="s">
        <v>166</v>
      </c>
      <c r="I1018" s="42" t="s">
        <v>167</v>
      </c>
      <c r="J1018" s="42" t="s">
        <v>168</v>
      </c>
      <c r="K1018" s="40" t="s">
        <v>169</v>
      </c>
      <c r="AO1018"/>
    </row>
    <row r="1019" spans="1:54" ht="39" customHeight="1" thickBot="1" x14ac:dyDescent="0.3">
      <c r="A1019" t="s">
        <v>170</v>
      </c>
      <c r="B1019" s="43"/>
      <c r="C1019" s="43"/>
      <c r="D1019" s="43"/>
      <c r="E1019" s="43"/>
      <c r="F1019" s="43"/>
      <c r="G1019" s="43"/>
      <c r="H1019" s="43"/>
      <c r="I1019" s="43"/>
      <c r="J1019" s="43"/>
      <c r="K1019" s="41"/>
      <c r="AO1019"/>
    </row>
    <row r="1020" spans="1:54" x14ac:dyDescent="0.25">
      <c r="A1020" t="s">
        <v>38</v>
      </c>
      <c r="B1020" s="1">
        <v>2047</v>
      </c>
      <c r="C1020" s="1">
        <v>2047</v>
      </c>
      <c r="D1020" s="1">
        <v>2047</v>
      </c>
      <c r="E1020" s="1">
        <v>2047</v>
      </c>
      <c r="F1020" s="1">
        <v>2047</v>
      </c>
      <c r="G1020" s="1">
        <v>2047</v>
      </c>
      <c r="H1020" s="1">
        <v>2047</v>
      </c>
      <c r="I1020" s="1">
        <v>2047</v>
      </c>
      <c r="J1020" s="1">
        <v>2047</v>
      </c>
      <c r="K1020" s="1">
        <v>2047</v>
      </c>
      <c r="AO1020"/>
    </row>
    <row r="1021" spans="1:54" x14ac:dyDescent="0.25">
      <c r="A1021" t="s">
        <v>39</v>
      </c>
      <c r="B1021" s="1">
        <v>2047</v>
      </c>
      <c r="C1021" s="1">
        <v>2047</v>
      </c>
      <c r="D1021" s="1">
        <v>2047</v>
      </c>
      <c r="E1021" s="1">
        <v>2047</v>
      </c>
      <c r="F1021" s="1">
        <v>2047</v>
      </c>
      <c r="G1021" s="1">
        <v>2047</v>
      </c>
      <c r="H1021" s="1">
        <v>2047</v>
      </c>
      <c r="I1021" s="1">
        <v>2047</v>
      </c>
      <c r="J1021" s="1">
        <v>2047</v>
      </c>
      <c r="K1021" s="1">
        <v>2047</v>
      </c>
      <c r="AO1021"/>
    </row>
    <row r="1022" spans="1:54" x14ac:dyDescent="0.25">
      <c r="A1022" t="s">
        <v>150</v>
      </c>
      <c r="B1022" s="1">
        <v>788</v>
      </c>
      <c r="C1022" s="1">
        <v>496</v>
      </c>
      <c r="D1022" s="1">
        <v>319</v>
      </c>
      <c r="E1022" s="1">
        <v>764</v>
      </c>
      <c r="F1022" s="1">
        <v>639</v>
      </c>
      <c r="G1022" s="1">
        <v>756</v>
      </c>
      <c r="H1022" s="1">
        <v>254</v>
      </c>
      <c r="I1022" s="1">
        <v>674</v>
      </c>
      <c r="J1022" s="1">
        <v>480</v>
      </c>
      <c r="K1022" s="1">
        <v>659</v>
      </c>
      <c r="AO1022"/>
    </row>
    <row r="1023" spans="1:54" x14ac:dyDescent="0.25">
      <c r="A1023" t="s">
        <v>170</v>
      </c>
      <c r="B1023" s="2">
        <v>0.38500000000000001</v>
      </c>
      <c r="C1023" s="2">
        <v>0.2422</v>
      </c>
      <c r="D1023" s="2">
        <v>0.15559999999999999</v>
      </c>
      <c r="E1023" s="2">
        <v>0.37330000000000002</v>
      </c>
      <c r="F1023" s="2">
        <v>0.31230000000000002</v>
      </c>
      <c r="G1023" s="2">
        <v>0.3695</v>
      </c>
      <c r="H1023" s="2">
        <v>0.1239</v>
      </c>
      <c r="I1023" s="2">
        <v>0.32940000000000003</v>
      </c>
      <c r="J1023" s="2">
        <v>0.2346</v>
      </c>
      <c r="K1023" s="2">
        <v>0.32169999999999999</v>
      </c>
      <c r="AO1023"/>
    </row>
    <row r="1024" spans="1:54" x14ac:dyDescent="0.25">
      <c r="A1024" t="s">
        <v>151</v>
      </c>
      <c r="B1024" s="1">
        <v>778</v>
      </c>
      <c r="C1024" s="1">
        <v>582</v>
      </c>
      <c r="D1024" s="1">
        <v>508</v>
      </c>
      <c r="E1024" s="1">
        <v>711</v>
      </c>
      <c r="F1024" s="1">
        <v>763</v>
      </c>
      <c r="G1024" s="1">
        <v>700</v>
      </c>
      <c r="H1024" s="1">
        <v>431</v>
      </c>
      <c r="I1024" s="1">
        <v>674</v>
      </c>
      <c r="J1024" s="1">
        <v>738</v>
      </c>
      <c r="K1024" s="1">
        <v>755</v>
      </c>
      <c r="AO1024"/>
    </row>
    <row r="1025" spans="1:41" x14ac:dyDescent="0.25">
      <c r="A1025" t="s">
        <v>170</v>
      </c>
      <c r="B1025" s="2">
        <v>0.38009999999999999</v>
      </c>
      <c r="C1025" s="2">
        <v>0.28439999999999999</v>
      </c>
      <c r="D1025" s="2">
        <v>0.24829999999999999</v>
      </c>
      <c r="E1025" s="2">
        <v>0.34749999999999998</v>
      </c>
      <c r="F1025" s="2">
        <v>0.37290000000000001</v>
      </c>
      <c r="G1025" s="2">
        <v>0.34200000000000003</v>
      </c>
      <c r="H1025" s="2">
        <v>0.2107</v>
      </c>
      <c r="I1025" s="2">
        <v>0.32919999999999999</v>
      </c>
      <c r="J1025" s="2">
        <v>0.3604</v>
      </c>
      <c r="K1025" s="2">
        <v>0.36880000000000002</v>
      </c>
      <c r="AO1025"/>
    </row>
    <row r="1026" spans="1:41" x14ac:dyDescent="0.25">
      <c r="A1026" t="s">
        <v>152</v>
      </c>
      <c r="B1026" s="1">
        <v>163</v>
      </c>
      <c r="C1026" s="1">
        <v>286</v>
      </c>
      <c r="D1026" s="1">
        <v>493</v>
      </c>
      <c r="E1026" s="1">
        <v>195</v>
      </c>
      <c r="F1026" s="1">
        <v>244</v>
      </c>
      <c r="G1026" s="1">
        <v>207</v>
      </c>
      <c r="H1026" s="1">
        <v>456</v>
      </c>
      <c r="I1026" s="1">
        <v>243</v>
      </c>
      <c r="J1026" s="1">
        <v>328</v>
      </c>
      <c r="K1026" s="1">
        <v>230</v>
      </c>
      <c r="AO1026"/>
    </row>
    <row r="1027" spans="1:41" x14ac:dyDescent="0.25">
      <c r="A1027" t="s">
        <v>170</v>
      </c>
      <c r="B1027" s="2">
        <v>7.9600000000000004E-2</v>
      </c>
      <c r="C1027" s="2">
        <v>0.13980000000000001</v>
      </c>
      <c r="D1027" s="2">
        <v>0.24079999999999999</v>
      </c>
      <c r="E1027" s="2">
        <v>9.5000000000000001E-2</v>
      </c>
      <c r="F1027" s="2">
        <v>0.11899999999999999</v>
      </c>
      <c r="G1027" s="2">
        <v>0.1011</v>
      </c>
      <c r="H1027" s="2">
        <v>0.22289999999999999</v>
      </c>
      <c r="I1027" s="2">
        <v>0.11849999999999999</v>
      </c>
      <c r="J1027" s="2">
        <v>0.16039999999999999</v>
      </c>
      <c r="K1027" s="2">
        <v>0.1123</v>
      </c>
      <c r="AO1027"/>
    </row>
    <row r="1028" spans="1:41" x14ac:dyDescent="0.25">
      <c r="A1028" t="s">
        <v>153</v>
      </c>
      <c r="B1028" s="1">
        <v>107</v>
      </c>
      <c r="C1028" s="1">
        <v>159</v>
      </c>
      <c r="D1028" s="1">
        <v>317</v>
      </c>
      <c r="E1028" s="1">
        <v>117</v>
      </c>
      <c r="F1028" s="1">
        <v>120</v>
      </c>
      <c r="G1028" s="1">
        <v>103</v>
      </c>
      <c r="H1028" s="1">
        <v>599</v>
      </c>
      <c r="I1028" s="1">
        <v>151</v>
      </c>
      <c r="J1028" s="1">
        <v>154</v>
      </c>
      <c r="K1028" s="1">
        <v>140</v>
      </c>
      <c r="AO1028"/>
    </row>
    <row r="1029" spans="1:41" x14ac:dyDescent="0.25">
      <c r="A1029" t="s">
        <v>170</v>
      </c>
      <c r="B1029" s="2">
        <v>5.2499999999999998E-2</v>
      </c>
      <c r="C1029" s="2">
        <v>7.7899999999999997E-2</v>
      </c>
      <c r="D1029" s="2">
        <v>0.15479999999999999</v>
      </c>
      <c r="E1029" s="2">
        <v>5.7000000000000002E-2</v>
      </c>
      <c r="F1029" s="2">
        <v>5.8700000000000002E-2</v>
      </c>
      <c r="G1029" s="2">
        <v>5.0200000000000002E-2</v>
      </c>
      <c r="H1029" s="2">
        <v>0.2928</v>
      </c>
      <c r="I1029" s="2">
        <v>7.3899999999999993E-2</v>
      </c>
      <c r="J1029" s="2">
        <v>7.51E-2</v>
      </c>
      <c r="K1029" s="2">
        <v>6.8500000000000005E-2</v>
      </c>
      <c r="AO1029"/>
    </row>
    <row r="1030" spans="1:41" x14ac:dyDescent="0.25">
      <c r="A1030" t="s">
        <v>47</v>
      </c>
      <c r="B1030" s="1">
        <v>210</v>
      </c>
      <c r="C1030" s="1">
        <v>524</v>
      </c>
      <c r="D1030" s="1">
        <v>410</v>
      </c>
      <c r="E1030" s="1">
        <v>260</v>
      </c>
      <c r="F1030" s="1">
        <v>281</v>
      </c>
      <c r="G1030" s="1">
        <v>281</v>
      </c>
      <c r="H1030" s="1">
        <v>307</v>
      </c>
      <c r="I1030" s="1">
        <v>305</v>
      </c>
      <c r="J1030" s="1">
        <v>347</v>
      </c>
      <c r="K1030" s="1">
        <v>263</v>
      </c>
      <c r="AO1030"/>
    </row>
    <row r="1031" spans="1:41" x14ac:dyDescent="0.25">
      <c r="A1031" t="s">
        <v>170</v>
      </c>
      <c r="B1031" s="2">
        <v>0.1028</v>
      </c>
      <c r="C1031" s="2">
        <v>0.25569999999999998</v>
      </c>
      <c r="D1031" s="2">
        <v>0.20050000000000001</v>
      </c>
      <c r="E1031" s="2">
        <v>0.12720000000000001</v>
      </c>
      <c r="F1031" s="2">
        <v>0.1371</v>
      </c>
      <c r="G1031" s="2">
        <v>0.13719999999999999</v>
      </c>
      <c r="H1031" s="2">
        <v>0.14979999999999999</v>
      </c>
      <c r="I1031" s="2">
        <v>0.1489</v>
      </c>
      <c r="J1031" s="2">
        <v>0.16950000000000001</v>
      </c>
      <c r="K1031" s="2">
        <v>0.12870000000000001</v>
      </c>
      <c r="AO1031"/>
    </row>
    <row r="1032" spans="1:41" x14ac:dyDescent="0.25">
      <c r="A1032" t="s">
        <v>154</v>
      </c>
      <c r="B1032" s="1">
        <v>1566</v>
      </c>
      <c r="C1032" s="1">
        <v>1078</v>
      </c>
      <c r="D1032" s="1">
        <v>827</v>
      </c>
      <c r="E1032" s="1">
        <v>1475</v>
      </c>
      <c r="F1032" s="1">
        <v>1403</v>
      </c>
      <c r="G1032" s="1">
        <v>1456</v>
      </c>
      <c r="H1032" s="1">
        <v>685</v>
      </c>
      <c r="I1032" s="1">
        <v>1348</v>
      </c>
      <c r="J1032" s="1">
        <v>1218</v>
      </c>
      <c r="K1032" s="1">
        <v>1413</v>
      </c>
      <c r="AO1032"/>
    </row>
    <row r="1033" spans="1:41" x14ac:dyDescent="0.25">
      <c r="A1033" t="s">
        <v>170</v>
      </c>
      <c r="B1033" s="2">
        <v>0.7651</v>
      </c>
      <c r="C1033" s="2">
        <v>0.52659999999999996</v>
      </c>
      <c r="D1033" s="2">
        <v>0.40389999999999998</v>
      </c>
      <c r="E1033" s="2">
        <v>0.72070000000000001</v>
      </c>
      <c r="F1033" s="2">
        <v>0.68520000000000003</v>
      </c>
      <c r="G1033" s="2">
        <v>0.71150000000000002</v>
      </c>
      <c r="H1033" s="2">
        <v>0.33460000000000001</v>
      </c>
      <c r="I1033" s="2">
        <v>0.65859999999999996</v>
      </c>
      <c r="J1033" s="2">
        <v>0.59499999999999997</v>
      </c>
      <c r="K1033" s="2">
        <v>0.6905</v>
      </c>
      <c r="AO1033"/>
    </row>
    <row r="1034" spans="1:41" x14ac:dyDescent="0.25">
      <c r="A1034" t="s">
        <v>155</v>
      </c>
      <c r="B1034" s="1">
        <v>270</v>
      </c>
      <c r="C1034" s="1">
        <v>446</v>
      </c>
      <c r="D1034" s="1">
        <v>810</v>
      </c>
      <c r="E1034" s="1">
        <v>311</v>
      </c>
      <c r="F1034" s="1">
        <v>364</v>
      </c>
      <c r="G1034" s="1">
        <v>310</v>
      </c>
      <c r="H1034" s="1">
        <v>1055</v>
      </c>
      <c r="I1034" s="1">
        <v>394</v>
      </c>
      <c r="J1034" s="1">
        <v>482</v>
      </c>
      <c r="K1034" s="1">
        <v>370</v>
      </c>
      <c r="AO1034"/>
    </row>
    <row r="1035" spans="1:41" x14ac:dyDescent="0.25">
      <c r="A1035" t="s">
        <v>170</v>
      </c>
      <c r="B1035" s="2">
        <v>0.1321</v>
      </c>
      <c r="C1035" s="2">
        <v>0.2177</v>
      </c>
      <c r="D1035" s="2">
        <v>0.39560000000000001</v>
      </c>
      <c r="E1035" s="2">
        <v>0.152</v>
      </c>
      <c r="F1035" s="2">
        <v>0.1777</v>
      </c>
      <c r="G1035" s="2">
        <v>0.15129999999999999</v>
      </c>
      <c r="H1035" s="2">
        <v>0.51559999999999995</v>
      </c>
      <c r="I1035" s="2">
        <v>0.1925</v>
      </c>
      <c r="J1035" s="2">
        <v>0.2356</v>
      </c>
      <c r="K1035" s="2">
        <v>0.18079999999999999</v>
      </c>
      <c r="AO1035"/>
    </row>
    <row r="1036" spans="1:41" x14ac:dyDescent="0.25">
      <c r="A1036" t="s">
        <v>170</v>
      </c>
      <c r="AO1036"/>
    </row>
    <row r="1037" spans="1:41" x14ac:dyDescent="0.25">
      <c r="A1037" t="s">
        <v>50</v>
      </c>
      <c r="B1037" s="2">
        <v>0.63300000000000001</v>
      </c>
      <c r="C1037" s="2">
        <v>0.30890000000000001</v>
      </c>
      <c r="D1037" s="2">
        <v>8.2999999999999793E-3</v>
      </c>
      <c r="E1037" s="2">
        <v>0.56869999999999998</v>
      </c>
      <c r="F1037" s="2">
        <v>0.50749999999999995</v>
      </c>
      <c r="G1037" s="2">
        <v>0.56020000000000003</v>
      </c>
      <c r="H1037" s="2">
        <v>-0.18099999999999999</v>
      </c>
      <c r="I1037" s="2">
        <v>0.46610000000000001</v>
      </c>
      <c r="J1037" s="2">
        <v>0.3594</v>
      </c>
      <c r="K1037" s="2">
        <v>0.50970000000000004</v>
      </c>
      <c r="AO1037"/>
    </row>
    <row r="1038" spans="1:41" x14ac:dyDescent="0.25">
      <c r="A1038" t="s">
        <v>170</v>
      </c>
    </row>
  </sheetData>
  <mergeCells count="429">
    <mergeCell ref="AJ5:AO5"/>
    <mergeCell ref="B30:B31"/>
    <mergeCell ref="C30:D30"/>
    <mergeCell ref="E30:J30"/>
    <mergeCell ref="K30:R30"/>
    <mergeCell ref="S30:V30"/>
    <mergeCell ref="W30:X30"/>
    <mergeCell ref="Y30:AA30"/>
    <mergeCell ref="AB30:AG30"/>
    <mergeCell ref="AH30:AI30"/>
    <mergeCell ref="AJ30:AO30"/>
    <mergeCell ref="B5:B6"/>
    <mergeCell ref="C5:D5"/>
    <mergeCell ref="E5:J5"/>
    <mergeCell ref="K5:R5"/>
    <mergeCell ref="S5:V5"/>
    <mergeCell ref="W5:X5"/>
    <mergeCell ref="Y5:AA5"/>
    <mergeCell ref="AB5:AG5"/>
    <mergeCell ref="AH5:AI5"/>
    <mergeCell ref="AJ55:AO55"/>
    <mergeCell ref="B80:B81"/>
    <mergeCell ref="C80:D80"/>
    <mergeCell ref="E80:J80"/>
    <mergeCell ref="K80:R80"/>
    <mergeCell ref="S80:V80"/>
    <mergeCell ref="W80:X80"/>
    <mergeCell ref="Y80:AA80"/>
    <mergeCell ref="AB80:AG80"/>
    <mergeCell ref="AH80:AI80"/>
    <mergeCell ref="AJ80:AO80"/>
    <mergeCell ref="B55:B56"/>
    <mergeCell ref="C55:D55"/>
    <mergeCell ref="E55:J55"/>
    <mergeCell ref="K55:R55"/>
    <mergeCell ref="S55:V55"/>
    <mergeCell ref="W55:X55"/>
    <mergeCell ref="Y55:AA55"/>
    <mergeCell ref="AB55:AG55"/>
    <mergeCell ref="AH55:AI55"/>
    <mergeCell ref="AJ105:AO105"/>
    <mergeCell ref="B130:B131"/>
    <mergeCell ref="C130:D130"/>
    <mergeCell ref="E130:J130"/>
    <mergeCell ref="K130:R130"/>
    <mergeCell ref="S130:V130"/>
    <mergeCell ref="W130:X130"/>
    <mergeCell ref="Y130:AA130"/>
    <mergeCell ref="AB130:AG130"/>
    <mergeCell ref="AH130:AI130"/>
    <mergeCell ref="AJ130:AO130"/>
    <mergeCell ref="B105:B106"/>
    <mergeCell ref="C105:D105"/>
    <mergeCell ref="E105:J105"/>
    <mergeCell ref="K105:R105"/>
    <mergeCell ref="S105:V105"/>
    <mergeCell ref="W105:X105"/>
    <mergeCell ref="Y105:AA105"/>
    <mergeCell ref="AB105:AG105"/>
    <mergeCell ref="AH105:AI105"/>
    <mergeCell ref="AJ179:AO179"/>
    <mergeCell ref="B194:B195"/>
    <mergeCell ref="C194:D194"/>
    <mergeCell ref="E194:J194"/>
    <mergeCell ref="K194:R194"/>
    <mergeCell ref="S194:V194"/>
    <mergeCell ref="W194:X194"/>
    <mergeCell ref="Y194:AA194"/>
    <mergeCell ref="AB194:AG194"/>
    <mergeCell ref="AH194:AI194"/>
    <mergeCell ref="AJ194:AO194"/>
    <mergeCell ref="B179:B180"/>
    <mergeCell ref="C179:D179"/>
    <mergeCell ref="E179:J179"/>
    <mergeCell ref="K179:R179"/>
    <mergeCell ref="S179:V179"/>
    <mergeCell ref="W179:X179"/>
    <mergeCell ref="Y179:AA179"/>
    <mergeCell ref="AB179:AG179"/>
    <mergeCell ref="AH179:AI179"/>
    <mergeCell ref="AJ221:AO221"/>
    <mergeCell ref="B248:B249"/>
    <mergeCell ref="C248:D248"/>
    <mergeCell ref="E248:J248"/>
    <mergeCell ref="K248:R248"/>
    <mergeCell ref="S248:V248"/>
    <mergeCell ref="W248:X248"/>
    <mergeCell ref="Y248:AA248"/>
    <mergeCell ref="AB248:AG248"/>
    <mergeCell ref="AH248:AI248"/>
    <mergeCell ref="AJ248:AO248"/>
    <mergeCell ref="B221:B222"/>
    <mergeCell ref="C221:D221"/>
    <mergeCell ref="E221:J221"/>
    <mergeCell ref="K221:R221"/>
    <mergeCell ref="S221:V221"/>
    <mergeCell ref="W221:X221"/>
    <mergeCell ref="Y221:AA221"/>
    <mergeCell ref="AB221:AG221"/>
    <mergeCell ref="AH221:AI221"/>
    <mergeCell ref="AJ263:AO263"/>
    <mergeCell ref="B280:B281"/>
    <mergeCell ref="C280:D280"/>
    <mergeCell ref="E280:J280"/>
    <mergeCell ref="K280:R280"/>
    <mergeCell ref="S280:V280"/>
    <mergeCell ref="W280:X280"/>
    <mergeCell ref="Y280:AA280"/>
    <mergeCell ref="AB280:AG280"/>
    <mergeCell ref="AH280:AI280"/>
    <mergeCell ref="AJ280:AO280"/>
    <mergeCell ref="B263:B264"/>
    <mergeCell ref="C263:D263"/>
    <mergeCell ref="E263:J263"/>
    <mergeCell ref="K263:R263"/>
    <mergeCell ref="S263:V263"/>
    <mergeCell ref="W263:X263"/>
    <mergeCell ref="Y263:AA263"/>
    <mergeCell ref="AB263:AG263"/>
    <mergeCell ref="AH263:AI263"/>
    <mergeCell ref="AJ301:AO301"/>
    <mergeCell ref="B326:B327"/>
    <mergeCell ref="C326:D326"/>
    <mergeCell ref="E326:J326"/>
    <mergeCell ref="K326:R326"/>
    <mergeCell ref="S326:V326"/>
    <mergeCell ref="W326:X326"/>
    <mergeCell ref="Y326:AA326"/>
    <mergeCell ref="AB326:AG326"/>
    <mergeCell ref="AH326:AI326"/>
    <mergeCell ref="AJ326:AO326"/>
    <mergeCell ref="B301:B302"/>
    <mergeCell ref="C301:D301"/>
    <mergeCell ref="E301:J301"/>
    <mergeCell ref="K301:R301"/>
    <mergeCell ref="S301:V301"/>
    <mergeCell ref="W301:X301"/>
    <mergeCell ref="Y301:AA301"/>
    <mergeCell ref="AB301:AG301"/>
    <mergeCell ref="AH301:AI301"/>
    <mergeCell ref="AJ351:AO351"/>
    <mergeCell ref="B376:B377"/>
    <mergeCell ref="C376:D376"/>
    <mergeCell ref="E376:J376"/>
    <mergeCell ref="K376:R376"/>
    <mergeCell ref="S376:V376"/>
    <mergeCell ref="W376:X376"/>
    <mergeCell ref="Y376:AA376"/>
    <mergeCell ref="AB376:AG376"/>
    <mergeCell ref="AH376:AI376"/>
    <mergeCell ref="AJ376:AO376"/>
    <mergeCell ref="B351:B352"/>
    <mergeCell ref="C351:D351"/>
    <mergeCell ref="E351:J351"/>
    <mergeCell ref="K351:R351"/>
    <mergeCell ref="S351:V351"/>
    <mergeCell ref="W351:X351"/>
    <mergeCell ref="Y351:AA351"/>
    <mergeCell ref="AB351:AG351"/>
    <mergeCell ref="AH351:AI351"/>
    <mergeCell ref="AJ401:AO401"/>
    <mergeCell ref="B426:B427"/>
    <mergeCell ref="C426:D426"/>
    <mergeCell ref="E426:J426"/>
    <mergeCell ref="K426:R426"/>
    <mergeCell ref="S426:V426"/>
    <mergeCell ref="W426:X426"/>
    <mergeCell ref="Y426:AA426"/>
    <mergeCell ref="AB426:AG426"/>
    <mergeCell ref="AH426:AI426"/>
    <mergeCell ref="AJ426:AO426"/>
    <mergeCell ref="B401:B402"/>
    <mergeCell ref="C401:D401"/>
    <mergeCell ref="E401:J401"/>
    <mergeCell ref="K401:R401"/>
    <mergeCell ref="S401:V401"/>
    <mergeCell ref="W401:X401"/>
    <mergeCell ref="Y401:AA401"/>
    <mergeCell ref="AB401:AG401"/>
    <mergeCell ref="AH401:AI401"/>
    <mergeCell ref="AJ451:AO451"/>
    <mergeCell ref="B500:B501"/>
    <mergeCell ref="C500:D500"/>
    <mergeCell ref="E500:J500"/>
    <mergeCell ref="K500:R500"/>
    <mergeCell ref="S500:V500"/>
    <mergeCell ref="W500:X500"/>
    <mergeCell ref="Y500:AA500"/>
    <mergeCell ref="AB500:AG500"/>
    <mergeCell ref="AH500:AI500"/>
    <mergeCell ref="AJ500:AO500"/>
    <mergeCell ref="B451:B452"/>
    <mergeCell ref="C451:D451"/>
    <mergeCell ref="E451:J451"/>
    <mergeCell ref="K451:R451"/>
    <mergeCell ref="S451:V451"/>
    <mergeCell ref="W451:X451"/>
    <mergeCell ref="Y451:AA451"/>
    <mergeCell ref="AB451:AG451"/>
    <mergeCell ref="AH451:AI451"/>
    <mergeCell ref="AJ515:AO515"/>
    <mergeCell ref="B532:B533"/>
    <mergeCell ref="C532:D532"/>
    <mergeCell ref="E532:J532"/>
    <mergeCell ref="K532:R532"/>
    <mergeCell ref="S532:V532"/>
    <mergeCell ref="W532:X532"/>
    <mergeCell ref="Y532:AA532"/>
    <mergeCell ref="AB532:AG532"/>
    <mergeCell ref="AH532:AI532"/>
    <mergeCell ref="AJ532:AO532"/>
    <mergeCell ref="B515:B516"/>
    <mergeCell ref="C515:D515"/>
    <mergeCell ref="E515:J515"/>
    <mergeCell ref="K515:R515"/>
    <mergeCell ref="S515:V515"/>
    <mergeCell ref="W515:X515"/>
    <mergeCell ref="Y515:AA515"/>
    <mergeCell ref="AB515:AG515"/>
    <mergeCell ref="AH515:AI515"/>
    <mergeCell ref="AJ555:AO555"/>
    <mergeCell ref="B572:B573"/>
    <mergeCell ref="C572:D572"/>
    <mergeCell ref="E572:J572"/>
    <mergeCell ref="K572:R572"/>
    <mergeCell ref="S572:V572"/>
    <mergeCell ref="W572:X572"/>
    <mergeCell ref="Y572:AA572"/>
    <mergeCell ref="AB572:AG572"/>
    <mergeCell ref="AH572:AI572"/>
    <mergeCell ref="AJ572:AO572"/>
    <mergeCell ref="B555:B556"/>
    <mergeCell ref="C555:D555"/>
    <mergeCell ref="E555:J555"/>
    <mergeCell ref="K555:R555"/>
    <mergeCell ref="S555:V555"/>
    <mergeCell ref="W555:X555"/>
    <mergeCell ref="Y555:AA555"/>
    <mergeCell ref="AB555:AG555"/>
    <mergeCell ref="AH555:AI555"/>
    <mergeCell ref="AJ593:AO593"/>
    <mergeCell ref="B618:B619"/>
    <mergeCell ref="C618:D618"/>
    <mergeCell ref="E618:J618"/>
    <mergeCell ref="K618:R618"/>
    <mergeCell ref="S618:V618"/>
    <mergeCell ref="W618:X618"/>
    <mergeCell ref="Y618:AA618"/>
    <mergeCell ref="AB618:AG618"/>
    <mergeCell ref="AH618:AI618"/>
    <mergeCell ref="AJ618:AO618"/>
    <mergeCell ref="B593:B594"/>
    <mergeCell ref="C593:D593"/>
    <mergeCell ref="E593:J593"/>
    <mergeCell ref="K593:R593"/>
    <mergeCell ref="S593:V593"/>
    <mergeCell ref="W593:X593"/>
    <mergeCell ref="Y593:AA593"/>
    <mergeCell ref="AB593:AG593"/>
    <mergeCell ref="AH593:AI593"/>
    <mergeCell ref="AJ643:AO643"/>
    <mergeCell ref="B643:B644"/>
    <mergeCell ref="C643:D643"/>
    <mergeCell ref="E643:J643"/>
    <mergeCell ref="K643:R643"/>
    <mergeCell ref="S643:V643"/>
    <mergeCell ref="W643:X643"/>
    <mergeCell ref="Y643:AA643"/>
    <mergeCell ref="AB643:AG643"/>
    <mergeCell ref="AH643:AI643"/>
    <mergeCell ref="AJ670:AO670"/>
    <mergeCell ref="B670:B671"/>
    <mergeCell ref="C670:D670"/>
    <mergeCell ref="E670:J670"/>
    <mergeCell ref="K670:R670"/>
    <mergeCell ref="S670:V670"/>
    <mergeCell ref="W670:X670"/>
    <mergeCell ref="Y670:AA670"/>
    <mergeCell ref="AB670:AG670"/>
    <mergeCell ref="AH670:AI670"/>
    <mergeCell ref="AJ695:AO695"/>
    <mergeCell ref="B720:B721"/>
    <mergeCell ref="C720:D720"/>
    <mergeCell ref="E720:J720"/>
    <mergeCell ref="K720:R720"/>
    <mergeCell ref="S720:V720"/>
    <mergeCell ref="W720:X720"/>
    <mergeCell ref="Y720:AA720"/>
    <mergeCell ref="AB720:AG720"/>
    <mergeCell ref="AH720:AI720"/>
    <mergeCell ref="AJ720:AO720"/>
    <mergeCell ref="B695:B696"/>
    <mergeCell ref="C695:D695"/>
    <mergeCell ref="E695:J695"/>
    <mergeCell ref="K695:R695"/>
    <mergeCell ref="S695:V695"/>
    <mergeCell ref="W695:X695"/>
    <mergeCell ref="Y695:AA695"/>
    <mergeCell ref="AB695:AG695"/>
    <mergeCell ref="AH695:AI695"/>
    <mergeCell ref="AJ769:AO769"/>
    <mergeCell ref="B794:B795"/>
    <mergeCell ref="C794:D794"/>
    <mergeCell ref="E794:J794"/>
    <mergeCell ref="K794:R794"/>
    <mergeCell ref="S794:V794"/>
    <mergeCell ref="W794:X794"/>
    <mergeCell ref="Y794:AA794"/>
    <mergeCell ref="AB794:AG794"/>
    <mergeCell ref="AH794:AI794"/>
    <mergeCell ref="AJ794:AO794"/>
    <mergeCell ref="B769:B770"/>
    <mergeCell ref="C769:D769"/>
    <mergeCell ref="E769:J769"/>
    <mergeCell ref="K769:R769"/>
    <mergeCell ref="S769:V769"/>
    <mergeCell ref="W769:X769"/>
    <mergeCell ref="Y769:AA769"/>
    <mergeCell ref="AB769:AG769"/>
    <mergeCell ref="AH769:AI769"/>
    <mergeCell ref="AJ819:AO819"/>
    <mergeCell ref="B844:B845"/>
    <mergeCell ref="C844:D844"/>
    <mergeCell ref="E844:J844"/>
    <mergeCell ref="K844:R844"/>
    <mergeCell ref="S844:V844"/>
    <mergeCell ref="W844:X844"/>
    <mergeCell ref="Y844:AA844"/>
    <mergeCell ref="AB844:AG844"/>
    <mergeCell ref="AH844:AI844"/>
    <mergeCell ref="AJ844:AO844"/>
    <mergeCell ref="B819:B820"/>
    <mergeCell ref="C819:D819"/>
    <mergeCell ref="E819:J819"/>
    <mergeCell ref="K819:R819"/>
    <mergeCell ref="S819:V819"/>
    <mergeCell ref="W819:X819"/>
    <mergeCell ref="Y819:AA819"/>
    <mergeCell ref="AB819:AG819"/>
    <mergeCell ref="AH819:AI819"/>
    <mergeCell ref="B869:B870"/>
    <mergeCell ref="C869:D869"/>
    <mergeCell ref="E869:J869"/>
    <mergeCell ref="K869:R869"/>
    <mergeCell ref="S869:V869"/>
    <mergeCell ref="W869:X869"/>
    <mergeCell ref="Y869:AA869"/>
    <mergeCell ref="AB869:AG869"/>
    <mergeCell ref="AH869:AI869"/>
    <mergeCell ref="AJ869:AO869"/>
    <mergeCell ref="AJ894:AO894"/>
    <mergeCell ref="B919:B920"/>
    <mergeCell ref="C919:D919"/>
    <mergeCell ref="E919:J919"/>
    <mergeCell ref="K919:R919"/>
    <mergeCell ref="S919:V919"/>
    <mergeCell ref="W919:X919"/>
    <mergeCell ref="Y919:AA919"/>
    <mergeCell ref="AB919:AG919"/>
    <mergeCell ref="AH919:AI919"/>
    <mergeCell ref="AJ919:AO919"/>
    <mergeCell ref="B894:B895"/>
    <mergeCell ref="C894:D894"/>
    <mergeCell ref="E894:J894"/>
    <mergeCell ref="K894:R894"/>
    <mergeCell ref="S894:V894"/>
    <mergeCell ref="W894:X894"/>
    <mergeCell ref="Y894:AA894"/>
    <mergeCell ref="AB894:AG894"/>
    <mergeCell ref="AH894:AI894"/>
    <mergeCell ref="AJ944:AO944"/>
    <mergeCell ref="B969:B970"/>
    <mergeCell ref="C969:D969"/>
    <mergeCell ref="E969:J969"/>
    <mergeCell ref="K969:R969"/>
    <mergeCell ref="S969:V969"/>
    <mergeCell ref="W969:X969"/>
    <mergeCell ref="Y969:AA969"/>
    <mergeCell ref="AB969:AG969"/>
    <mergeCell ref="AH969:AI969"/>
    <mergeCell ref="AJ969:AO969"/>
    <mergeCell ref="B944:B945"/>
    <mergeCell ref="C944:D944"/>
    <mergeCell ref="E944:J944"/>
    <mergeCell ref="K944:R944"/>
    <mergeCell ref="S944:V944"/>
    <mergeCell ref="W944:X944"/>
    <mergeCell ref="Y944:AA944"/>
    <mergeCell ref="AB944:AG944"/>
    <mergeCell ref="AH944:AI944"/>
    <mergeCell ref="AJ994:AO994"/>
    <mergeCell ref="B1018:B1019"/>
    <mergeCell ref="C1018:C1019"/>
    <mergeCell ref="D1018:D1019"/>
    <mergeCell ref="E1018:E1019"/>
    <mergeCell ref="F1018:F1019"/>
    <mergeCell ref="G1018:G1019"/>
    <mergeCell ref="H1018:H1019"/>
    <mergeCell ref="I1018:I1019"/>
    <mergeCell ref="J1018:J1019"/>
    <mergeCell ref="K1018:K1019"/>
    <mergeCell ref="B994:B995"/>
    <mergeCell ref="C994:D994"/>
    <mergeCell ref="E994:J994"/>
    <mergeCell ref="K994:R994"/>
    <mergeCell ref="S994:V994"/>
    <mergeCell ref="W994:X994"/>
    <mergeCell ref="Y994:AA994"/>
    <mergeCell ref="AB994:AG994"/>
    <mergeCell ref="AH994:AI994"/>
    <mergeCell ref="G154:G155"/>
    <mergeCell ref="F744:F745"/>
    <mergeCell ref="G744:G745"/>
    <mergeCell ref="B475:B476"/>
    <mergeCell ref="C475:C476"/>
    <mergeCell ref="D475:D476"/>
    <mergeCell ref="E475:E476"/>
    <mergeCell ref="F475:F476"/>
    <mergeCell ref="G475:G476"/>
    <mergeCell ref="H475:H476"/>
    <mergeCell ref="B744:B745"/>
    <mergeCell ref="C744:C745"/>
    <mergeCell ref="D744:D745"/>
    <mergeCell ref="E744:E745"/>
    <mergeCell ref="B154:B155"/>
    <mergeCell ref="C154:C155"/>
    <mergeCell ref="D154:D155"/>
    <mergeCell ref="E154:E155"/>
    <mergeCell ref="F154:F15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Frederek Power</cp:lastModifiedBy>
  <dcterms:created xsi:type="dcterms:W3CDTF">2026-04-07T21:05:36Z</dcterms:created>
  <dcterms:modified xsi:type="dcterms:W3CDTF">2026-04-16T13:23:04Z</dcterms:modified>
</cp:coreProperties>
</file>